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15" yWindow="3180" windowWidth="19440" windowHeight="9030"/>
  </bookViews>
  <sheets>
    <sheet name="общ" sheetId="1" r:id="rId1"/>
    <sheet name="Лист2" sheetId="2" r:id="rId2"/>
    <sheet name="Лист3" sheetId="3" r:id="rId3"/>
  </sheets>
  <definedNames>
    <definedName name="_xlnm._FilterDatabase" localSheetId="0" hidden="1">общ!$A$1:$JP$1</definedName>
  </definedNames>
  <calcPr calcId="125725"/>
</workbook>
</file>

<file path=xl/calcChain.xml><?xml version="1.0" encoding="utf-8"?>
<calcChain xmlns="http://schemas.openxmlformats.org/spreadsheetml/2006/main">
  <c r="C2" i="1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B2"/>
  <c r="C581"/>
  <c r="D581"/>
  <c r="E581"/>
  <c r="F581"/>
  <c r="G581"/>
  <c r="H581"/>
  <c r="I581"/>
  <c r="J581"/>
  <c r="K581"/>
  <c r="L581"/>
  <c r="M581"/>
  <c r="N581"/>
  <c r="O581"/>
  <c r="P581"/>
  <c r="Q581"/>
  <c r="R581"/>
  <c r="S581"/>
  <c r="T581"/>
  <c r="U581"/>
  <c r="V581"/>
  <c r="W581"/>
  <c r="X581"/>
  <c r="Y581"/>
  <c r="Z581"/>
  <c r="AA581"/>
  <c r="AB581"/>
  <c r="AC581"/>
  <c r="AD581"/>
  <c r="AE581"/>
  <c r="AF581"/>
  <c r="AG581"/>
  <c r="AH581"/>
  <c r="AI581"/>
  <c r="AJ581"/>
  <c r="AK581"/>
  <c r="AL581"/>
  <c r="AM581"/>
  <c r="AN581"/>
  <c r="AO581"/>
  <c r="B581"/>
</calcChain>
</file>

<file path=xl/sharedStrings.xml><?xml version="1.0" encoding="utf-8"?>
<sst xmlns="http://schemas.openxmlformats.org/spreadsheetml/2006/main" count="634" uniqueCount="625">
  <si>
    <t>г Белебей</t>
  </si>
  <si>
    <t>пер. Школьный, д.7</t>
  </si>
  <si>
    <t>ул. Вахитова, д.50</t>
  </si>
  <si>
    <t>ул. Вахитова, д.56</t>
  </si>
  <si>
    <t>ул. Вахитова, д.71</t>
  </si>
  <si>
    <t>ул. Войкова, д.103</t>
  </si>
  <si>
    <t>ул. Войкова, д.105</t>
  </si>
  <si>
    <t>ул. Войкова, д.107</t>
  </si>
  <si>
    <t>ул. Войкова, д.109</t>
  </si>
  <si>
    <t>ул. Войкова, д.111</t>
  </si>
  <si>
    <t>ул. Войкова, д.119</t>
  </si>
  <si>
    <t>ул. Волгоградская, д.10</t>
  </si>
  <si>
    <t>ул. Волгоградская, д.10/1</t>
  </si>
  <si>
    <t>ул. Волгоградская, д.11</t>
  </si>
  <si>
    <t>ул. Волгоградская, д.11/1</t>
  </si>
  <si>
    <t>ул. Волгоградская, д.11/2</t>
  </si>
  <si>
    <t>ул. Волгоградская, д.13</t>
  </si>
  <si>
    <t>ул. Волгоградская, д.13/1</t>
  </si>
  <si>
    <t>ул. Волгоградская, д.15</t>
  </si>
  <si>
    <t>ул. Волгоградская, д.15/1</t>
  </si>
  <si>
    <t>ул. Волгоградская, д.16</t>
  </si>
  <si>
    <t>ул. Волгоградская, д.17</t>
  </si>
  <si>
    <t>ул. Волгоградская, д.19</t>
  </si>
  <si>
    <t>ул. Волгоградская, д.21</t>
  </si>
  <si>
    <t>ул. Волгоградская, д.23</t>
  </si>
  <si>
    <t>ул. Волгоградская, д.4</t>
  </si>
  <si>
    <t>ул. Волгоградская, д.5</t>
  </si>
  <si>
    <t>ул. Волгоградская, д.6</t>
  </si>
  <si>
    <t>ул. Волгоградская, д.6/1</t>
  </si>
  <si>
    <t>ул. Волгоградская, д.6/2</t>
  </si>
  <si>
    <t>ул. Волгоградская, д.6/3</t>
  </si>
  <si>
    <t>ул. Волгоградская, д.6/4</t>
  </si>
  <si>
    <t>ул. Волгоградская, д.7</t>
  </si>
  <si>
    <t>ул. Волгоградская, д.7/1</t>
  </si>
  <si>
    <t>ул. Волгоградская, д.8</t>
  </si>
  <si>
    <t>ул. Волгоградская, д.9</t>
  </si>
  <si>
    <t>ул. Волгоградская, д.9/1</t>
  </si>
  <si>
    <t>ул. Волгоградская, д.9/3</t>
  </si>
  <si>
    <t>ул. Восточная, д.68а</t>
  </si>
  <si>
    <t>ул. Восточная, д.70</t>
  </si>
  <si>
    <t>ул. Восточная, д.73</t>
  </si>
  <si>
    <t>ул. Восточная, д.76</t>
  </si>
  <si>
    <t>ул. им Б.М.Шапошникова, д.44</t>
  </si>
  <si>
    <t>ул. им Бехтерева, д.17</t>
  </si>
  <si>
    <t>ул. им В.И.Ленина, д.11</t>
  </si>
  <si>
    <t>ул. им В.И.Ленина, д.13</t>
  </si>
  <si>
    <t>ул. им В.И.Ленина, д.15</t>
  </si>
  <si>
    <t>ул. им В.И.Ленина, д.17</t>
  </si>
  <si>
    <t>ул. им В.И.Ленина, д.1а</t>
  </si>
  <si>
    <t>ул. им В.И.Ленина, д.1в</t>
  </si>
  <si>
    <t>ул. им В.И.Ленина, д.1г</t>
  </si>
  <si>
    <t>ул. им В.И.Ленина, д.1д</t>
  </si>
  <si>
    <t>ул. им В.И.Ленина, д.25/1</t>
  </si>
  <si>
    <t>ул. им В.И.Ленина, д.3</t>
  </si>
  <si>
    <t>ул. им В.И.Ленина, д.30</t>
  </si>
  <si>
    <t>ул. им В.И.Ленина, д.32</t>
  </si>
  <si>
    <t>ул. им В.И.Ленина, д.32а</t>
  </si>
  <si>
    <t>ул. им В.И.Ленина, д.34</t>
  </si>
  <si>
    <t>ул. им В.И.Ленина, д.36</t>
  </si>
  <si>
    <t>ул. им В.И.Ленина, д.38</t>
  </si>
  <si>
    <t>ул. им В.И.Ленина, д.3а</t>
  </si>
  <si>
    <t>ул. им В.И.Ленина, д.40</t>
  </si>
  <si>
    <t>ул. им В.И.Ленина, д.42</t>
  </si>
  <si>
    <t>ул. им В.И.Ленина, д.44</t>
  </si>
  <si>
    <t>ул. им В.И.Ленина, д.46</t>
  </si>
  <si>
    <t>ул. им В.И.Ленина, д.48</t>
  </si>
  <si>
    <t>ул. им В.И.Ленина, д.5</t>
  </si>
  <si>
    <t>ул. им В.И.Ленина, д.50б</t>
  </si>
  <si>
    <t>ул. им В.И.Ленина, д.52</t>
  </si>
  <si>
    <t>ул. им В.И.Ленина, д.54</t>
  </si>
  <si>
    <t>ул. им В.И.Ленина, д.56</t>
  </si>
  <si>
    <t>ул. им В.И.Ленина, д.58</t>
  </si>
  <si>
    <t>ул. им В.И.Ленина, д.60</t>
  </si>
  <si>
    <t>ул. им В.И.Ленина, д.62</t>
  </si>
  <si>
    <t>ул. им В.И.Ленина, д.64</t>
  </si>
  <si>
    <t>ул. им В.И.Ленина, д.7а</t>
  </si>
  <si>
    <t>ул. им М.Г. Амирова, д.1</t>
  </si>
  <si>
    <t>ул. им М.Г. Амирова, д.10</t>
  </si>
  <si>
    <t>ул. им М.Г. Амирова, д.11</t>
  </si>
  <si>
    <t>ул. им М.Г. Амирова, д.13</t>
  </si>
  <si>
    <t>ул. им М.Г. Амирова, д.2</t>
  </si>
  <si>
    <t>ул. им М.Г. Амирова, д.3</t>
  </si>
  <si>
    <t>ул. им М.Г. Амирова, д.4</t>
  </si>
  <si>
    <t>ул. им М.Г. Амирова, д.4/1</t>
  </si>
  <si>
    <t>ул. им М.Г. Амирова, д.4/2</t>
  </si>
  <si>
    <t>ул. им М.Г. Амирова, д.5</t>
  </si>
  <si>
    <t>ул. им М.Г. Амирова, д.7</t>
  </si>
  <si>
    <t>ул. им М.Г. Амирова, д.7б</t>
  </si>
  <si>
    <t>ул. им М.Г. Амирова, д.8</t>
  </si>
  <si>
    <t>ул. им М.Г. Амирова, д.8/1</t>
  </si>
  <si>
    <t>ул. им М.Г. Амирова, д.9</t>
  </si>
  <si>
    <t>ул. им С.Ф.Горохова, д.15</t>
  </si>
  <si>
    <t>ул. им С.Ф.Горохова, д.17</t>
  </si>
  <si>
    <t>ул. им С.Ф.Горохова, д.21</t>
  </si>
  <si>
    <t>ул. им С.Ф.Горохова, д.23</t>
  </si>
  <si>
    <t>ул. им С.Ф.Горохова, д.30</t>
  </si>
  <si>
    <t>ул. им С.Ф.Горохова, д.32</t>
  </si>
  <si>
    <t>ул. им С.Ф.Горохова, д.34</t>
  </si>
  <si>
    <t>ул. им С.Ф.Горохова, д.36</t>
  </si>
  <si>
    <t>ул. им С.Ф.Горохова, д.38</t>
  </si>
  <si>
    <t>ул. им С.Ф.Горохова, д.40</t>
  </si>
  <si>
    <t>ул. им С.Ф.Горохова, д.42</t>
  </si>
  <si>
    <t>ул. Интернациональная, д.100</t>
  </si>
  <si>
    <t>ул. Интернациональная, д.108</t>
  </si>
  <si>
    <t>ул. Интернациональная, д.110</t>
  </si>
  <si>
    <t>ул. Интернациональная, д.112</t>
  </si>
  <si>
    <t>ул. Интернациональная, д.114</t>
  </si>
  <si>
    <t>ул. Интернациональная, д.116</t>
  </si>
  <si>
    <t>ул. Интернациональная, д.116а</t>
  </si>
  <si>
    <t>ул. Интернациональная, д.118</t>
  </si>
  <si>
    <t>ул. Интернациональная, д.120</t>
  </si>
  <si>
    <t>ул. Интернациональная, д.122</t>
  </si>
  <si>
    <t>ул. Интернациональная, д.122а</t>
  </si>
  <si>
    <t>ул. Интернациональная, д.122б</t>
  </si>
  <si>
    <t>ул. Интернациональная, д.124</t>
  </si>
  <si>
    <t>ул. Интернациональная, д.126</t>
  </si>
  <si>
    <t>ул. Интернациональная, д.130</t>
  </si>
  <si>
    <t>ул. Интернациональная, д.132</t>
  </si>
  <si>
    <t>ул. Интернациональная, д.134</t>
  </si>
  <si>
    <t>ул. Интернациональная, д.59</t>
  </si>
  <si>
    <t>ул. Интернациональная, д.61</t>
  </si>
  <si>
    <t>ул. Интернациональная, д.67</t>
  </si>
  <si>
    <t>ул. Интернациональная, д.69</t>
  </si>
  <si>
    <t>ул. Интернациональная, д.71</t>
  </si>
  <si>
    <t>ул. Интернациональная, д.71а</t>
  </si>
  <si>
    <t>ул. Интернациональная, д.73</t>
  </si>
  <si>
    <t>ул. Интернациональная, д.73а</t>
  </si>
  <si>
    <t>ул. Интернациональная, д.73б</t>
  </si>
  <si>
    <t>ул. Интернациональная, д.75</t>
  </si>
  <si>
    <t>ул. Интернациональная, д.75а</t>
  </si>
  <si>
    <t>ул. Интернациональная, д.77а</t>
  </si>
  <si>
    <t>ул. Интернациональная, д.79</t>
  </si>
  <si>
    <t>ул. Интернациональная, д.81</t>
  </si>
  <si>
    <t>ул. Коммунистическая, д.23а</t>
  </si>
  <si>
    <t>ул. Коммунистическая, д.25</t>
  </si>
  <si>
    <t>ул. Коммунистическая, д.45</t>
  </si>
  <si>
    <t>ул. Комсомольская, д.11</t>
  </si>
  <si>
    <t>ул. Комсомольская, д.9</t>
  </si>
  <si>
    <t>ул. Котомкина, д.44</t>
  </si>
  <si>
    <t>ул. Красная, д.95а</t>
  </si>
  <si>
    <t>ул. Красная, д.100</t>
  </si>
  <si>
    <t>ул. Красная, д.103а</t>
  </si>
  <si>
    <t>ул. Красная, д.105</t>
  </si>
  <si>
    <t>ул. Красная, д.107</t>
  </si>
  <si>
    <t>ул. Красная, д.109/1</t>
  </si>
  <si>
    <t>ул. Красная, д.109/2</t>
  </si>
  <si>
    <t>ул. Красная, д.111</t>
  </si>
  <si>
    <t>ул. Красная, д.113/1</t>
  </si>
  <si>
    <t>ул. Красная, д.115</t>
  </si>
  <si>
    <t>ул. Красная, д.117</t>
  </si>
  <si>
    <t>ул. Красная, д.117/1</t>
  </si>
  <si>
    <t>ул. Красная, д.118</t>
  </si>
  <si>
    <t>ул. Красная, д.119</t>
  </si>
  <si>
    <t>ул. Красная, д.120</t>
  </si>
  <si>
    <t>ул. Красная, д.121</t>
  </si>
  <si>
    <t>ул. Красная, д.122</t>
  </si>
  <si>
    <t>ул. Красная, д.123/2</t>
  </si>
  <si>
    <t>ул. Красная, д.123/3</t>
  </si>
  <si>
    <t>ул. Красная, д.123/4</t>
  </si>
  <si>
    <t>ул. Красная, д.124</t>
  </si>
  <si>
    <t>ул. Красная, д.125</t>
  </si>
  <si>
    <t>ул. Красная, д.125/1</t>
  </si>
  <si>
    <t>ул. Красная, д.125/2</t>
  </si>
  <si>
    <t>ул. Красная, д.125/3</t>
  </si>
  <si>
    <t>ул. Красная, д.125/4</t>
  </si>
  <si>
    <t>ул. Красная, д.126</t>
  </si>
  <si>
    <t>ул. Красная, д.126а</t>
  </si>
  <si>
    <t>ул. Красная, д.127</t>
  </si>
  <si>
    <t>ул. Красная, д.128</t>
  </si>
  <si>
    <t>ул. Красная, д.130</t>
  </si>
  <si>
    <t>ул. Красная, д.132</t>
  </si>
  <si>
    <t>ул. Красная, д.132/1</t>
  </si>
  <si>
    <t>ул. Красная, д.134</t>
  </si>
  <si>
    <t>ул. Красная, д.136</t>
  </si>
  <si>
    <t>ул. Красная, д.138</t>
  </si>
  <si>
    <t>ул. Красная, д.138/1</t>
  </si>
  <si>
    <t>ул. Красная, д.140</t>
  </si>
  <si>
    <t>ул. Красная, д.140/1</t>
  </si>
  <si>
    <t>ул. Красная, д.83</t>
  </si>
  <si>
    <t>ул. Красная, д.91</t>
  </si>
  <si>
    <t>ул. Красная, д.95</t>
  </si>
  <si>
    <t>ул. Красная, д.95б</t>
  </si>
  <si>
    <t>ул. Красная, д.97</t>
  </si>
  <si>
    <t>ул. Красноармейская, д.105</t>
  </si>
  <si>
    <t>ул. Красноармейская, д.122</t>
  </si>
  <si>
    <t>ул. Красноармейская, д.145а</t>
  </si>
  <si>
    <t>ул. Красноармейская, д.19</t>
  </si>
  <si>
    <t>ул. Красноармейская, д.25</t>
  </si>
  <si>
    <t>ул. Красноармейская, д.265б</t>
  </si>
  <si>
    <t>ул. Красноармейская, д.267</t>
  </si>
  <si>
    <t>ул. Красноармейская, д.269</t>
  </si>
  <si>
    <t>ул. Красноармейская, д.27</t>
  </si>
  <si>
    <t>ул. Красноармейская, д.271</t>
  </si>
  <si>
    <t>ул. Красноармейская, д.57</t>
  </si>
  <si>
    <t>ул. Лесная, д.39</t>
  </si>
  <si>
    <t>ул. Лесная, д.43</t>
  </si>
  <si>
    <t>ул. Лесная, д.50</t>
  </si>
  <si>
    <t>ул. Максимовой, д.14</t>
  </si>
  <si>
    <t>ул. Максимовой, д.16</t>
  </si>
  <si>
    <t>ул. Максимовой, д.18</t>
  </si>
  <si>
    <t>ул. Максимовой, д.20</t>
  </si>
  <si>
    <t>ул. Максимовой, д.41</t>
  </si>
  <si>
    <t>ул. Мало Луговая, д.63</t>
  </si>
  <si>
    <t>ул. Мебельная, д.15</t>
  </si>
  <si>
    <t>ул. Мебельная, д.17</t>
  </si>
  <si>
    <t>ул. Мебельная, д.20</t>
  </si>
  <si>
    <t>ул. им Морозова, д.7</t>
  </si>
  <si>
    <t>ул. им Морозова, д.7а</t>
  </si>
  <si>
    <t>ул. им Морозова, д.7б</t>
  </si>
  <si>
    <t>ул. им Морозова, д.12</t>
  </si>
  <si>
    <t>ул. им Морозова, д.14</t>
  </si>
  <si>
    <t>ул. им Морозова, д.4</t>
  </si>
  <si>
    <t>ул. им Морозова, д.6</t>
  </si>
  <si>
    <t>ул. им Морозова, д.8</t>
  </si>
  <si>
    <t>ул. Пионерская, д.48</t>
  </si>
  <si>
    <t>ул. Пионерская, д.50</t>
  </si>
  <si>
    <t>ул. Пионерская, д.52</t>
  </si>
  <si>
    <t>ул. Пионерская, д.54</t>
  </si>
  <si>
    <t>ул. Пионерская, д.58</t>
  </si>
  <si>
    <t>ул. Пионерская, д.61</t>
  </si>
  <si>
    <t>ул. Пионерская, д.65</t>
  </si>
  <si>
    <t>ул. Площадка РТС, д.10</t>
  </si>
  <si>
    <t>ул. Площадка РТС, д.11</t>
  </si>
  <si>
    <t>ул. Площадка РТС, д.12</t>
  </si>
  <si>
    <t>ул. Площадка РТС, д.2</t>
  </si>
  <si>
    <t>ул. Площадка РТС, д.4</t>
  </si>
  <si>
    <t>ул. Площадка РТС, д.5</t>
  </si>
  <si>
    <t>ул. Площадка РТС, д.6</t>
  </si>
  <si>
    <t>ул. Площадка РТС, д.7</t>
  </si>
  <si>
    <t>ул. Пролетарская, д.66/1</t>
  </si>
  <si>
    <t>ул. Пролетарская, д.66/5</t>
  </si>
  <si>
    <t>ул. Пролетарская, д.66/8</t>
  </si>
  <si>
    <t>ул. Пролетарская, д.66/9</t>
  </si>
  <si>
    <t>ул. Рабочая, д.50</t>
  </si>
  <si>
    <t>ул. Революционеров, д.1</t>
  </si>
  <si>
    <t>ул. Революционеров, д.1г</t>
  </si>
  <si>
    <t>ул. Революционеров, д.10</t>
  </si>
  <si>
    <t>ул. Революционеров, д.12</t>
  </si>
  <si>
    <t>ул. Революционеров, д.14</t>
  </si>
  <si>
    <t>ул. Революционеров, д.16</t>
  </si>
  <si>
    <t>ул. Революционеров, д.18</t>
  </si>
  <si>
    <t>ул. Революционеров, д.1а</t>
  </si>
  <si>
    <t>ул. Революционеров, д.1б</t>
  </si>
  <si>
    <t>ул. Революционеров, д.1в</t>
  </si>
  <si>
    <t>ул. Революционеров, д.2</t>
  </si>
  <si>
    <t>ул. Революционеров, д.20</t>
  </si>
  <si>
    <t>ул. Революционеров, д.22</t>
  </si>
  <si>
    <t>ул. Революционеров, д.24</t>
  </si>
  <si>
    <t>ул. Революционеров, д.26</t>
  </si>
  <si>
    <t>ул. Революционеров, д.28</t>
  </si>
  <si>
    <t>ул. Революционеров, д.3б</t>
  </si>
  <si>
    <t>ул. Революционеров, д.3в</t>
  </si>
  <si>
    <t>ул. Революционеров, д.30</t>
  </si>
  <si>
    <t>ул. Революционеров, д.34</t>
  </si>
  <si>
    <t>ул. Революционеров, д.36</t>
  </si>
  <si>
    <t>ул. Революционеров, д.38</t>
  </si>
  <si>
    <t>ул. Революционеров, д.38 корп.1</t>
  </si>
  <si>
    <t>ул. Революционеров, д.5</t>
  </si>
  <si>
    <t>ул. Революционеров, д.6</t>
  </si>
  <si>
    <t>ул. Свободы, д.22</t>
  </si>
  <si>
    <t>ул. Советская, д.115</t>
  </si>
  <si>
    <t>ул. Советская, д.117</t>
  </si>
  <si>
    <t>ул. Советская, д.119</t>
  </si>
  <si>
    <t>ул. Советская, д.121</t>
  </si>
  <si>
    <t>ул. Советская, д.123г</t>
  </si>
  <si>
    <t>ул. Советская, д.54б</t>
  </si>
  <si>
    <t>ул. Советская, д.59</t>
  </si>
  <si>
    <t>ул. Советская, д.63</t>
  </si>
  <si>
    <t>ул. Советская, д.64а</t>
  </si>
  <si>
    <t>ул. Советская, д.67</t>
  </si>
  <si>
    <t>ул. Советская, д.70б</t>
  </si>
  <si>
    <t>ул. Советская, д.71</t>
  </si>
  <si>
    <t>ул. Советская, д.82а</t>
  </si>
  <si>
    <t>ул. Советская, д.84</t>
  </si>
  <si>
    <t>ул. Сыртлановой, д.1а</t>
  </si>
  <si>
    <t>ул. Трудовая, д.74</t>
  </si>
  <si>
    <t>ул. Трудовая, д.76</t>
  </si>
  <si>
    <t>ул. Трудовая, д.78</t>
  </si>
  <si>
    <t>ул. Тукаева, д.64</t>
  </si>
  <si>
    <t>ул. Тукаева, д.64/2</t>
  </si>
  <si>
    <t>ул. Тукаева, д.66</t>
  </si>
  <si>
    <t>ул. Тукаева, д.68</t>
  </si>
  <si>
    <t>ул. Тукаева, д.70</t>
  </si>
  <si>
    <t>ул. Тукаева, д.72</t>
  </si>
  <si>
    <t>ул. Тукаева, д.74</t>
  </si>
  <si>
    <t>ул. Тукаева, д.79</t>
  </si>
  <si>
    <t>ул. Тукаева, д.81</t>
  </si>
  <si>
    <t>ул. Уфимская, д.1а</t>
  </si>
  <si>
    <t>ул. Уфимская, д.3а</t>
  </si>
  <si>
    <t>ул. Ферапонтова, д.31</t>
  </si>
  <si>
    <t>ул. Фурманова, д.100</t>
  </si>
  <si>
    <t>ул. Фурманова, д.63</t>
  </si>
  <si>
    <t>ул. Фурманова, д.65</t>
  </si>
  <si>
    <t>ул. Фурманова, д.67</t>
  </si>
  <si>
    <t>ул. Фурманова, д.69</t>
  </si>
  <si>
    <t>ул. Фурманова, д.71</t>
  </si>
  <si>
    <t>ул. Фурманова, д.71/1</t>
  </si>
  <si>
    <t>ул. Фурманова, д.73</t>
  </si>
  <si>
    <t>ул. Фурманова, д.75</t>
  </si>
  <si>
    <t>ул. Фурманова, д.96</t>
  </si>
  <si>
    <t>ул. Фурманова, д.96/1</t>
  </si>
  <si>
    <t>ул. Чапаева, д.10</t>
  </si>
  <si>
    <t>д Малиновка</t>
  </si>
  <si>
    <t>ул. Школьная, д.10</t>
  </si>
  <si>
    <t>ул. Школьная, д.12</t>
  </si>
  <si>
    <t>ул. Школьная, д.3</t>
  </si>
  <si>
    <t>ул. Школьная, д.8</t>
  </si>
  <si>
    <t>рп Приютово</t>
  </si>
  <si>
    <t>б-р. Мира, д.1</t>
  </si>
  <si>
    <t>б-р. Мира, д.11</t>
  </si>
  <si>
    <t>б-р. Мира, д.12</t>
  </si>
  <si>
    <t>б-р. Мира, д.12а</t>
  </si>
  <si>
    <t>б-р. Мира, д.13</t>
  </si>
  <si>
    <t>б-р. Мира, д.14</t>
  </si>
  <si>
    <t>б-р. Мира, д.15</t>
  </si>
  <si>
    <t>б-р. Мира, д.16</t>
  </si>
  <si>
    <t>б-р. Мира, д.17</t>
  </si>
  <si>
    <t>б-р. Мира, д.2</t>
  </si>
  <si>
    <t>б-р. Мира, д.20</t>
  </si>
  <si>
    <t>б-р. Мира, д.20 корп.1</t>
  </si>
  <si>
    <t>б-р. Мира, д.22</t>
  </si>
  <si>
    <t>б-р. Мира, д.22 корп.1</t>
  </si>
  <si>
    <t>б-р. Мира, д.2б</t>
  </si>
  <si>
    <t>б-р. Мира, д.4</t>
  </si>
  <si>
    <t>б-р. Мира, д.4а</t>
  </si>
  <si>
    <t>б-р. Мира, д.5</t>
  </si>
  <si>
    <t>б-р. Мира, д.6</t>
  </si>
  <si>
    <t>б-р. Мира, д.7</t>
  </si>
  <si>
    <t>б-р. Мира, д.7а</t>
  </si>
  <si>
    <t>б-р. Мира, д.7б</t>
  </si>
  <si>
    <t>б-р. Мира, д.8</t>
  </si>
  <si>
    <t>б-р. Мира, д.9</t>
  </si>
  <si>
    <t>ул. 50 лет ВЛКСМ, д.10</t>
  </si>
  <si>
    <t>ул. 50 лет ВЛКСМ, д.11</t>
  </si>
  <si>
    <t>ул. 50 лет ВЛКСМ, д.12</t>
  </si>
  <si>
    <t>ул. 50 лет ВЛКСМ, д.14</t>
  </si>
  <si>
    <t>ул. 50 лет ВЛКСМ, д.15</t>
  </si>
  <si>
    <t>ул. 50 лет ВЛКСМ, д.17</t>
  </si>
  <si>
    <t>ул. 50 лет ВЛКСМ, д.17а</t>
  </si>
  <si>
    <t>ул. 50 лет ВЛКСМ, д.19</t>
  </si>
  <si>
    <t>ул. 50 лет ВЛКСМ, д.21</t>
  </si>
  <si>
    <t>ул. 50 лет ВЛКСМ, д.21а</t>
  </si>
  <si>
    <t>ул. 50 лет ВЛКСМ, д.23</t>
  </si>
  <si>
    <t>ул. 50 лет ВЛКСМ, д.24</t>
  </si>
  <si>
    <t>ул. 50 лет ВЛКСМ, д.25</t>
  </si>
  <si>
    <t>ул. 50 лет ВЛКСМ, д.26</t>
  </si>
  <si>
    <t>ул. 50 лет ВЛКСМ, д.28</t>
  </si>
  <si>
    <t>ул. 50 лет ВЛКСМ, д.28а</t>
  </si>
  <si>
    <t>ул. 50 лет ВЛКСМ, д.3</t>
  </si>
  <si>
    <t>ул. 50 лет ВЛКСМ, д.30</t>
  </si>
  <si>
    <t>ул. 50 лет ВЛКСМ, д.31</t>
  </si>
  <si>
    <t>ул. 50 лет ВЛКСМ, д.5а</t>
  </si>
  <si>
    <t>ул. 50 лет ВЛКСМ, д.6</t>
  </si>
  <si>
    <t>ул. 50 лет ВЛКСМ, д.7</t>
  </si>
  <si>
    <t>ул. 50 лет ВЛКСМ, д.8</t>
  </si>
  <si>
    <t>ул. 50 лет ВЛКСМ, д.9</t>
  </si>
  <si>
    <t>ул. 50 лет ВЛКСМ, д.9а</t>
  </si>
  <si>
    <t>ул. Вокзальная, д.11 корп.1</t>
  </si>
  <si>
    <t>ул. Вокзальная, д.11 корп.2</t>
  </si>
  <si>
    <t>ул. Вокзальная, д.15</t>
  </si>
  <si>
    <t>ул. Вокзальная, д.17</t>
  </si>
  <si>
    <t>ул. Вокзальная, д.4а</t>
  </si>
  <si>
    <t>ул. Вокзальная, д.5</t>
  </si>
  <si>
    <t>ул. Вокзальная, д.6</t>
  </si>
  <si>
    <t>ул. Вокзальная, д.6а</t>
  </si>
  <si>
    <t>ул. Вокзальная, д.7</t>
  </si>
  <si>
    <t>ул. Вокзальная, д.9</t>
  </si>
  <si>
    <t>ул. Калинина, д.10</t>
  </si>
  <si>
    <t>ул. Калинина, д.12</t>
  </si>
  <si>
    <t>ул. Калинина, д.12а</t>
  </si>
  <si>
    <t>ул. Калинина, д.14</t>
  </si>
  <si>
    <t>ул. Калинина, д.16</t>
  </si>
  <si>
    <t>ул. Калинина, д.18</t>
  </si>
  <si>
    <t>ул. Калинина, д.26</t>
  </si>
  <si>
    <t>ул. Калинина, д.26а</t>
  </si>
  <si>
    <t>ул. Карла Маркса, д.10</t>
  </si>
  <si>
    <t>ул. Карла Маркса, д.10а</t>
  </si>
  <si>
    <t>ул. Карла Маркса, д.11</t>
  </si>
  <si>
    <t>ул. Карла Маркса, д.13</t>
  </si>
  <si>
    <t>ул. Карла Маркса, д.15</t>
  </si>
  <si>
    <t>ул. Карла Маркса, д.16</t>
  </si>
  <si>
    <t>ул. Карла Маркса, д.16а</t>
  </si>
  <si>
    <t>ул. Карла Маркса, д.17</t>
  </si>
  <si>
    <t>ул. Карла Маркса, д.19</t>
  </si>
  <si>
    <t>ул. Карла Маркса, д.20</t>
  </si>
  <si>
    <t>ул. Карла Маркса, д.21</t>
  </si>
  <si>
    <t>ул. Карла Маркса, д.22</t>
  </si>
  <si>
    <t>ул. Карла Маркса, д.23</t>
  </si>
  <si>
    <t>ул. Карла Маркса, д.23а</t>
  </si>
  <si>
    <t>ул. Карла Маркса, д.24</t>
  </si>
  <si>
    <t>ул. Карла Маркса, д.24а</t>
  </si>
  <si>
    <t>ул. Карла Маркса, д.25</t>
  </si>
  <si>
    <t>ул. Карла Маркса, д.25а</t>
  </si>
  <si>
    <t>ул. Карла Маркса, д.27</t>
  </si>
  <si>
    <t>ул. Карла Маркса, д.28</t>
  </si>
  <si>
    <t>ул. Карла Маркса, д.29</t>
  </si>
  <si>
    <t>ул. Карла Маркса, д.30</t>
  </si>
  <si>
    <t>ул. Карла Маркса, д.30а</t>
  </si>
  <si>
    <t>ул. Карла Маркса, д.31</t>
  </si>
  <si>
    <t>ул. Карла Маркса, д.32</t>
  </si>
  <si>
    <t>ул. Карла Маркса, д.33</t>
  </si>
  <si>
    <t>ул. Карла Маркса, д.7</t>
  </si>
  <si>
    <t>ул. Карла Маркса, д.7а</t>
  </si>
  <si>
    <t>ул. Карла Маркса, д.8</t>
  </si>
  <si>
    <t>ул. Карла Маркса, д.9</t>
  </si>
  <si>
    <t>ул. Куйбышева, д.2</t>
  </si>
  <si>
    <t>ул. Куйбышева, д.2а</t>
  </si>
  <si>
    <t>ул. Куйбышева, д.2б</t>
  </si>
  <si>
    <t>ул. Куйбышева, д.2в</t>
  </si>
  <si>
    <t>ул. Куйбышева, д.2г</t>
  </si>
  <si>
    <t>ул. Куйбышева, д.4</t>
  </si>
  <si>
    <t>ул. Куйбышева, д.4а</t>
  </si>
  <si>
    <t>ул. Куйбышева, д.6</t>
  </si>
  <si>
    <t>ул. Куйбышева, д.6а</t>
  </si>
  <si>
    <t>ул. Куйбышева, д.8</t>
  </si>
  <si>
    <t>ул. Куйбышева, д.8а</t>
  </si>
  <si>
    <t>ул. Ленина, д.1</t>
  </si>
  <si>
    <t>ул. Ленина, д.10</t>
  </si>
  <si>
    <t>ул. Ленина, д.12</t>
  </si>
  <si>
    <t>ул. Ленина, д.14</t>
  </si>
  <si>
    <t>ул. Ленина, д.18</t>
  </si>
  <si>
    <t>ул. Ленина, д.20</t>
  </si>
  <si>
    <t>ул. Ленина, д.22</t>
  </si>
  <si>
    <t>ул. Ленина, д.22а</t>
  </si>
  <si>
    <t>ул. Ленина, д.24</t>
  </si>
  <si>
    <t>ул. Ленина, д.24а</t>
  </si>
  <si>
    <t>ул. Ленина, д.26</t>
  </si>
  <si>
    <t>ул. Ленина, д.8</t>
  </si>
  <si>
    <t>ул. Магистральная, д.1</t>
  </si>
  <si>
    <t>ул. Магистральная, д.11</t>
  </si>
  <si>
    <t>ул. Магистральная, д.13</t>
  </si>
  <si>
    <t>ул. Магистральная, д.15</t>
  </si>
  <si>
    <t>ул. Магистральная, д.15 корп.1</t>
  </si>
  <si>
    <t>ул. Магистральная, д.1а</t>
  </si>
  <si>
    <t>ул. Магистральная, д.1б</t>
  </si>
  <si>
    <t>ул. Магистральная, д.1в</t>
  </si>
  <si>
    <t>ул. Магистральная, д.3</t>
  </si>
  <si>
    <t>ул. Магистральная, д.5</t>
  </si>
  <si>
    <t>ул. Магистральная, д.7</t>
  </si>
  <si>
    <t>ул. Магистральная, д.9</t>
  </si>
  <si>
    <t>ул. Маяковского, д.10</t>
  </si>
  <si>
    <t>ул. Маяковского, д.2</t>
  </si>
  <si>
    <t>ул. Маяковского, д.2а</t>
  </si>
  <si>
    <t>ул. Маяковского, д.4</t>
  </si>
  <si>
    <t>ул. Маяковского, д.6</t>
  </si>
  <si>
    <t>ул. Маяковского, д.8</t>
  </si>
  <si>
    <t>ул. Островского, д.23</t>
  </si>
  <si>
    <t>ул. Островского, д.24</t>
  </si>
  <si>
    <t>ул. Островского, д.25</t>
  </si>
  <si>
    <t>ул. Островского, д.26</t>
  </si>
  <si>
    <t>ул. Островского, д.28</t>
  </si>
  <si>
    <t>ул. Островского, д.30</t>
  </si>
  <si>
    <t>ул. Парамонова, д.10</t>
  </si>
  <si>
    <t>ул. Парамонова, д.11</t>
  </si>
  <si>
    <t>ул. Парамонова, д.11а</t>
  </si>
  <si>
    <t>ул. Парамонова, д.12</t>
  </si>
  <si>
    <t>ул. Парамонова, д.14</t>
  </si>
  <si>
    <t>ул. Парамонова, д.16</t>
  </si>
  <si>
    <t>ул. Парамонова, д.18</t>
  </si>
  <si>
    <t>ул. Парамонова, д.2</t>
  </si>
  <si>
    <t>ул. Парамонова, д.20</t>
  </si>
  <si>
    <t>ул. Парамонова, д.22</t>
  </si>
  <si>
    <t>ул. Парамонова, д.24</t>
  </si>
  <si>
    <t>ул. Парамонова, д.26</t>
  </si>
  <si>
    <t>ул. Парамонова, д.28</t>
  </si>
  <si>
    <t>ул. Парамонова, д.2а</t>
  </si>
  <si>
    <t>ул. Парамонова, д.2б</t>
  </si>
  <si>
    <t>ул. Парамонова, д.3</t>
  </si>
  <si>
    <t>ул. Парамонова, д.30</t>
  </si>
  <si>
    <t>ул. Парамонова, д.30а</t>
  </si>
  <si>
    <t>ул. Парамонова, д.32</t>
  </si>
  <si>
    <t>ул. Парамонова, д.32а</t>
  </si>
  <si>
    <t>ул. Парамонова, д.34</t>
  </si>
  <si>
    <t>ул. Парамонова, д.34а</t>
  </si>
  <si>
    <t>ул. Парамонова, д.36</t>
  </si>
  <si>
    <t>ул. Парамонова, д.36а</t>
  </si>
  <si>
    <t>ул. Парамонова, д.38</t>
  </si>
  <si>
    <t>ул. Парамонова, д.4</t>
  </si>
  <si>
    <t>ул. Парамонова, д.4а</t>
  </si>
  <si>
    <t>ул. Парамонова, д.6</t>
  </si>
  <si>
    <t>ул. Парамонова, д.6а</t>
  </si>
  <si>
    <t>ул. Парамонова, д.6б</t>
  </si>
  <si>
    <t>ул. Парамонова, д.8</t>
  </si>
  <si>
    <t>ул. Парамонова, д.9</t>
  </si>
  <si>
    <t>ул. Парамонова, д.9а</t>
  </si>
  <si>
    <t>ул. Первомайская, д.1</t>
  </si>
  <si>
    <t>ул. Первомайская, д.10</t>
  </si>
  <si>
    <t>ул. Первомайская, д.11</t>
  </si>
  <si>
    <t>ул. Первомайская, д.11а</t>
  </si>
  <si>
    <t>ул. Первомайская, д.13</t>
  </si>
  <si>
    <t>ул. Первомайская, д.13а</t>
  </si>
  <si>
    <t>ул. Первомайская, д.13б</t>
  </si>
  <si>
    <t>ул. Первомайская, д.14</t>
  </si>
  <si>
    <t>ул. Первомайская, д.15</t>
  </si>
  <si>
    <t>ул. Первомайская, д.18</t>
  </si>
  <si>
    <t>ул. Первомайская, д.1а</t>
  </si>
  <si>
    <t>ул. Первомайская, д.1б</t>
  </si>
  <si>
    <t>ул. Первомайская, д.1в</t>
  </si>
  <si>
    <t>ул. Первомайская, д.23</t>
  </si>
  <si>
    <t>ул. Первомайская, д.25</t>
  </si>
  <si>
    <t>ул. Первомайская, д.3</t>
  </si>
  <si>
    <t>ул. Первомайская, д.4</t>
  </si>
  <si>
    <t>ул. Первомайская, д.5</t>
  </si>
  <si>
    <t>ул. Первомайская, д.5а</t>
  </si>
  <si>
    <t>ул. Первомайская, д.7</t>
  </si>
  <si>
    <t>ул. Первомайская, д.7а</t>
  </si>
  <si>
    <t>ул. Первомайская, д.7б</t>
  </si>
  <si>
    <t>ул. Первомайская, д.7в</t>
  </si>
  <si>
    <t>ул. Первомайская, д.8</t>
  </si>
  <si>
    <t>ул. Пугачева, д.1</t>
  </si>
  <si>
    <t>ул. Свердлова, д.1</t>
  </si>
  <si>
    <t>ул. Свердлова, д.11</t>
  </si>
  <si>
    <t>ул. Свердлова, д.12</t>
  </si>
  <si>
    <t>ул. Свердлова, д.13</t>
  </si>
  <si>
    <t>ул. Свердлова, д.1а</t>
  </si>
  <si>
    <t>ул. Свердлова, д.3</t>
  </si>
  <si>
    <t>ул. Свердлова, д.4</t>
  </si>
  <si>
    <t>ул. Свердлова, д.6</t>
  </si>
  <si>
    <t>ул. Свердлова, д.7</t>
  </si>
  <si>
    <t>ул. Свердлова, д.8</t>
  </si>
  <si>
    <t>ул. Свердлова, д.9</t>
  </si>
  <si>
    <t>ул. Советская, д.10</t>
  </si>
  <si>
    <t>ул. Советская, д.12</t>
  </si>
  <si>
    <t>ул. Советская, д.14</t>
  </si>
  <si>
    <t>ул. Советская, д.16</t>
  </si>
  <si>
    <t>ул. Советская, д.18</t>
  </si>
  <si>
    <t>ул. Советская, д.2</t>
  </si>
  <si>
    <t>ул. Советская, д.20</t>
  </si>
  <si>
    <t>ул. Советская, д.4</t>
  </si>
  <si>
    <t>ул. Советская, д.4ж</t>
  </si>
  <si>
    <t>ул. Советская, д.5ж</t>
  </si>
  <si>
    <t>ул. Советская, д.6</t>
  </si>
  <si>
    <t>ул. Советская, д.8</t>
  </si>
  <si>
    <t>ул. Чехова, д.1</t>
  </si>
  <si>
    <t>ул. Чехова, д.11</t>
  </si>
  <si>
    <t>ул. Чехова, д.13</t>
  </si>
  <si>
    <t>ул. Чехова, д.15</t>
  </si>
  <si>
    <t>ул. Чехова, д.5</t>
  </si>
  <si>
    <t>ул. Чехова, д.7</t>
  </si>
  <si>
    <t>ул. Чехова, д.9</t>
  </si>
  <si>
    <t>ул. Шевченко, д.2а</t>
  </si>
  <si>
    <t>ул. Шевченко, д.2б</t>
  </si>
  <si>
    <t>ул. Элеваторная, д.31</t>
  </si>
  <si>
    <t>ул. Элеваторная, д.33</t>
  </si>
  <si>
    <t>ул. Элеваторная, д.35</t>
  </si>
  <si>
    <t>ул. Элеваторная, д.37</t>
  </si>
  <si>
    <t>с Анновка</t>
  </si>
  <si>
    <t>ул. Советская, д.17</t>
  </si>
  <si>
    <t>ул. Советская, д.19</t>
  </si>
  <si>
    <t>с Аксаково</t>
  </si>
  <si>
    <t>ул. Мира, д.1</t>
  </si>
  <si>
    <t>ул. Мира, д.3</t>
  </si>
  <si>
    <t>ул. Мира, д.5</t>
  </si>
  <si>
    <t>ул. Первомайская, д.20</t>
  </si>
  <si>
    <t>ул. Первомайская, д.22</t>
  </si>
  <si>
    <t>ул. Первомайская, д.43а</t>
  </si>
  <si>
    <t>ул. Первомайская, д.63</t>
  </si>
  <si>
    <t>ул. Первомайская, д.65</t>
  </si>
  <si>
    <t>ул. Первомайская, д.67</t>
  </si>
  <si>
    <t>ул. Пограничная, д.7/1</t>
  </si>
  <si>
    <t>ул. Садовая, д.2</t>
  </si>
  <si>
    <t>ул. Садовая, д.33</t>
  </si>
  <si>
    <t>ул. Садовая, д.35</t>
  </si>
  <si>
    <t>ул. Садовая, д.37</t>
  </si>
  <si>
    <t>с Баженово</t>
  </si>
  <si>
    <t>ул. Советская, д.1</t>
  </si>
  <si>
    <t>ул. Советская, д.3</t>
  </si>
  <si>
    <t>ул. Советская, д.5</t>
  </si>
  <si>
    <t>ул. Советская, д.7</t>
  </si>
  <si>
    <t>ул. Советская, д.9</t>
  </si>
  <si>
    <t>д Кирилловка</t>
  </si>
  <si>
    <t>ул. Центральная, д.8</t>
  </si>
  <si>
    <t>ул. Центральная, д.10</t>
  </si>
  <si>
    <t>с Санатория Глуховского</t>
  </si>
  <si>
    <t>ул. Строителей, д.2</t>
  </si>
  <si>
    <t>ул. Строителей, д.3</t>
  </si>
  <si>
    <t>ул. Строителей, д.4</t>
  </si>
  <si>
    <t>с ст Глуховская</t>
  </si>
  <si>
    <t>ул. Ленина, д.7</t>
  </si>
  <si>
    <t>ул. Ленина, д.9</t>
  </si>
  <si>
    <t>ул. Центральная, д.14</t>
  </si>
  <si>
    <t>ул. Центральная, д.16</t>
  </si>
  <si>
    <t>с ЦУ племзавода им Максима Горького</t>
  </si>
  <si>
    <t>пер. Октябрьский, д.3</t>
  </si>
  <si>
    <t>ул. Мира, д.2</t>
  </si>
  <si>
    <t>ул. Мира, д.4</t>
  </si>
  <si>
    <t>Адрес дома</t>
  </si>
  <si>
    <t>Итого начислено</t>
  </si>
  <si>
    <t>Начислено 2014 г.</t>
  </si>
  <si>
    <t>Начислено 2015 г.</t>
  </si>
  <si>
    <t>Начислено 2016 г.</t>
  </si>
  <si>
    <t>Начислено 2017 г.</t>
  </si>
  <si>
    <t>Начислено 2018 г.</t>
  </si>
  <si>
    <t>Начислено 2019 г.</t>
  </si>
  <si>
    <t>в т.ч. Январь 2019 г.</t>
  </si>
  <si>
    <t xml:space="preserve"> Итого Сбор взносов </t>
  </si>
  <si>
    <t>% сбора взносов</t>
  </si>
  <si>
    <t>Сбор взносов 2014 г.</t>
  </si>
  <si>
    <t>% сбора 2014 г.</t>
  </si>
  <si>
    <t>Сбор взносов 2015 г.</t>
  </si>
  <si>
    <t>% сбора 2015 г.</t>
  </si>
  <si>
    <t>Сбор взносов 2016 г.</t>
  </si>
  <si>
    <t>% сбора 2016 г.</t>
  </si>
  <si>
    <t>Сбор взносов 2017 г.</t>
  </si>
  <si>
    <t>% сбора 2017 г.</t>
  </si>
  <si>
    <t>Сбор взносов 2018 г.</t>
  </si>
  <si>
    <t>% сбора 2018 г.</t>
  </si>
  <si>
    <t>Сбор взносов 2019 г.</t>
  </si>
  <si>
    <t>% сбора 2019 г.</t>
  </si>
  <si>
    <t xml:space="preserve"> в т.ч Январь 2019 г.</t>
  </si>
  <si>
    <t>Итого начислено пени</t>
  </si>
  <si>
    <t>Начислено пени 2015 г.</t>
  </si>
  <si>
    <t>Начислено пени 2016 г.</t>
  </si>
  <si>
    <t>Начислено пени 2017 г.</t>
  </si>
  <si>
    <t>Начислено пени 2018 г.</t>
  </si>
  <si>
    <t>Начислено пени 2019 г.</t>
  </si>
  <si>
    <t xml:space="preserve"> в т.ч. Январь 2019</t>
  </si>
  <si>
    <t>Итого оплачено пени</t>
  </si>
  <si>
    <t>Оплачено пени 2015 г.</t>
  </si>
  <si>
    <t>Оплачено пени 2016 г.</t>
  </si>
  <si>
    <t>Оплачено пени 2017 г.</t>
  </si>
  <si>
    <t>Оплачено пени 2018 г.</t>
  </si>
  <si>
    <t>Оплачено пени 2019 г.</t>
  </si>
  <si>
    <t>в т.ч. Январь 2019</t>
  </si>
  <si>
    <t>Максим-Горький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</si>
</sst>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2" fillId="0" borderId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7" fillId="0" borderId="10" applyNumberFormat="0" applyFill="0" applyAlignment="0" applyProtection="0"/>
    <xf numFmtId="0" fontId="14" fillId="7" borderId="8" applyNumberFormat="0" applyAlignment="0" applyProtection="0"/>
    <xf numFmtId="0" fontId="9" fillId="4" borderId="0" applyNumberFormat="0" applyBorder="0" applyAlignment="0" applyProtection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40">
    <xf numFmtId="0" fontId="0" fillId="0" borderId="0" xfId="0"/>
    <xf numFmtId="165" fontId="2" fillId="0" borderId="1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0" borderId="1" xfId="2" applyFont="1" applyFill="1" applyBorder="1" applyAlignment="1" applyProtection="1">
      <alignment horizontal="center" vertical="top" wrapText="1" readingOrder="1"/>
      <protection locked="0"/>
    </xf>
    <xf numFmtId="165" fontId="2" fillId="0" borderId="1" xfId="2" applyNumberFormat="1" applyFont="1" applyFill="1" applyBorder="1" applyAlignment="1" applyProtection="1">
      <alignment horizontal="center" vertical="top" wrapText="1" readingOrder="1"/>
      <protection locked="0"/>
    </xf>
    <xf numFmtId="165" fontId="2" fillId="0" borderId="1" xfId="1" applyNumberFormat="1" applyFont="1" applyFill="1" applyBorder="1" applyAlignment="1" applyProtection="1">
      <alignment horizontal="center" vertical="top" wrapText="1" readingOrder="1"/>
      <protection locked="0"/>
    </xf>
    <xf numFmtId="164" fontId="2" fillId="0" borderId="1" xfId="1" applyNumberFormat="1" applyFont="1" applyFill="1" applyBorder="1" applyAlignment="1" applyProtection="1">
      <alignment horizontal="center" vertical="top" wrapText="1" readingOrder="1"/>
      <protection locked="0"/>
    </xf>
    <xf numFmtId="164" fontId="2" fillId="0" borderId="1" xfId="1" applyNumberFormat="1" applyFont="1" applyFill="1" applyBorder="1" applyAlignment="1" applyProtection="1">
      <alignment horizontal="left" vertical="top" wrapText="1" readingOrder="1"/>
      <protection locked="0"/>
    </xf>
    <xf numFmtId="165" fontId="2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9" fontId="2" fillId="0" borderId="2" xfId="2" applyFont="1" applyFill="1" applyBorder="1" applyAlignment="1" applyProtection="1">
      <alignment horizontal="center" vertical="center" wrapText="1" readingOrder="1"/>
      <protection locked="0"/>
    </xf>
    <xf numFmtId="164" fontId="2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65" fontId="2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165" fontId="2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 applyProtection="1">
      <alignment horizontal="center" vertical="center" readingOrder="1"/>
      <protection locked="0"/>
    </xf>
    <xf numFmtId="0" fontId="3" fillId="0" borderId="1" xfId="0" applyFont="1" applyFill="1" applyBorder="1" applyAlignment="1" applyProtection="1">
      <alignment horizontal="left" vertical="top" readingOrder="1"/>
      <protection locked="0"/>
    </xf>
    <xf numFmtId="0" fontId="5" fillId="0" borderId="1" xfId="0" applyFont="1" applyFill="1" applyBorder="1" applyAlignment="1" applyProtection="1">
      <alignment horizontal="left" vertical="top" readingOrder="1"/>
      <protection locked="0"/>
    </xf>
    <xf numFmtId="0" fontId="0" fillId="0" borderId="0" xfId="0" applyAlignment="1"/>
    <xf numFmtId="0" fontId="2" fillId="33" borderId="1" xfId="0" applyFont="1" applyFill="1" applyBorder="1" applyAlignment="1" applyProtection="1">
      <alignment horizontal="left" vertical="top" readingOrder="1"/>
      <protection locked="0"/>
    </xf>
    <xf numFmtId="165" fontId="2" fillId="33" borderId="1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33" borderId="1" xfId="2" applyFont="1" applyFill="1" applyBorder="1" applyAlignment="1" applyProtection="1">
      <alignment horizontal="center" vertical="top" wrapText="1" readingOrder="1"/>
      <protection locked="0"/>
    </xf>
    <xf numFmtId="165" fontId="2" fillId="33" borderId="1" xfId="1" applyNumberFormat="1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ill="1"/>
    <xf numFmtId="0" fontId="4" fillId="33" borderId="1" xfId="0" applyFont="1" applyFill="1" applyBorder="1" applyAlignment="1" applyProtection="1">
      <alignment horizontal="left" vertical="top" readingOrder="1"/>
      <protection locked="0"/>
    </xf>
    <xf numFmtId="164" fontId="2" fillId="33" borderId="1" xfId="1" applyNumberFormat="1" applyFont="1" applyFill="1" applyBorder="1" applyAlignment="1" applyProtection="1">
      <alignment horizontal="left" vertical="top" wrapText="1" readingOrder="1"/>
      <protection locked="0"/>
    </xf>
    <xf numFmtId="164" fontId="2" fillId="33" borderId="1" xfId="1" applyNumberFormat="1" applyFont="1" applyFill="1" applyBorder="1" applyAlignment="1" applyProtection="1">
      <alignment horizontal="center" vertical="top" wrapText="1" readingOrder="1"/>
      <protection locked="0"/>
    </xf>
    <xf numFmtId="165" fontId="2" fillId="34" borderId="1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34" borderId="1" xfId="2" applyFont="1" applyFill="1" applyBorder="1" applyAlignment="1" applyProtection="1">
      <alignment horizontal="center" vertical="top" wrapText="1" readingOrder="1"/>
      <protection locked="0"/>
    </xf>
    <xf numFmtId="0" fontId="0" fillId="34" borderId="0" xfId="0" applyFill="1"/>
    <xf numFmtId="165" fontId="2" fillId="33" borderId="1" xfId="2" applyNumberFormat="1" applyFont="1" applyFill="1" applyBorder="1" applyAlignment="1" applyProtection="1">
      <alignment horizontal="center" vertical="top" wrapText="1" readingOrder="1"/>
      <protection locked="0"/>
    </xf>
    <xf numFmtId="0" fontId="3" fillId="33" borderId="1" xfId="0" applyFont="1" applyFill="1" applyBorder="1" applyAlignment="1" applyProtection="1">
      <alignment horizontal="left" vertical="top" readingOrder="1"/>
      <protection locked="0"/>
    </xf>
    <xf numFmtId="0" fontId="4" fillId="35" borderId="1" xfId="0" applyFont="1" applyFill="1" applyBorder="1" applyAlignment="1" applyProtection="1">
      <alignment horizontal="left" vertical="top" readingOrder="1"/>
      <protection locked="0"/>
    </xf>
    <xf numFmtId="165" fontId="2" fillId="35" borderId="1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35" borderId="1" xfId="2" applyFont="1" applyFill="1" applyBorder="1" applyAlignment="1" applyProtection="1">
      <alignment horizontal="center" vertical="top" wrapText="1" readingOrder="1"/>
      <protection locked="0"/>
    </xf>
    <xf numFmtId="164" fontId="2" fillId="35" borderId="1" xfId="1" applyNumberFormat="1" applyFont="1" applyFill="1" applyBorder="1" applyAlignment="1" applyProtection="1">
      <alignment horizontal="center" vertical="top" wrapText="1" readingOrder="1"/>
      <protection locked="0"/>
    </xf>
    <xf numFmtId="165" fontId="2" fillId="35" borderId="1" xfId="2" applyNumberFormat="1" applyFont="1" applyFill="1" applyBorder="1" applyAlignment="1" applyProtection="1">
      <alignment horizontal="center" vertical="top" wrapText="1" readingOrder="1"/>
      <protection locked="0"/>
    </xf>
    <xf numFmtId="165" fontId="2" fillId="35" borderId="1" xfId="1" applyNumberFormat="1" applyFont="1" applyFill="1" applyBorder="1" applyAlignment="1" applyProtection="1">
      <alignment horizontal="center" vertical="top" wrapText="1" readingOrder="1"/>
      <protection locked="0"/>
    </xf>
    <xf numFmtId="0" fontId="0" fillId="35" borderId="0" xfId="0" applyFill="1"/>
    <xf numFmtId="0" fontId="2" fillId="34" borderId="0" xfId="0" applyFont="1" applyFill="1" applyBorder="1" applyAlignment="1" applyProtection="1">
      <alignment horizontal="center" vertical="center" readingOrder="1"/>
      <protection locked="0"/>
    </xf>
    <xf numFmtId="164" fontId="2" fillId="34" borderId="1" xfId="1" applyNumberFormat="1" applyFont="1" applyFill="1" applyBorder="1" applyAlignment="1" applyProtection="1">
      <alignment horizontal="center" vertical="center" wrapText="1" readingOrder="1"/>
      <protection locked="0"/>
    </xf>
    <xf numFmtId="9" fontId="2" fillId="34" borderId="2" xfId="2" applyFont="1" applyFill="1" applyBorder="1" applyAlignment="1" applyProtection="1">
      <alignment horizontal="center" vertical="center" wrapText="1" readingOrder="1"/>
      <protection locked="0"/>
    </xf>
    <xf numFmtId="9" fontId="6" fillId="34" borderId="1" xfId="2" applyFont="1" applyFill="1" applyBorder="1" applyAlignment="1" applyProtection="1">
      <alignment horizontal="center" vertical="top" wrapText="1" readingOrder="1"/>
      <protection locked="0"/>
    </xf>
  </cellXfs>
  <cellStyles count="74"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Excel Built-in Normal" xfId="38"/>
    <cellStyle name="Excel Built-in Normal 1" xfId="39"/>
    <cellStyle name="Excel Built-in Normal 1 1" xfId="9"/>
    <cellStyle name="Excel Built-in Normal 1 1 1" xfId="40"/>
    <cellStyle name="Normal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Итог 2" xfId="51"/>
    <cellStyle name="Контрольная ячейка 2" xfId="52"/>
    <cellStyle name="Нейтральный 2" xfId="53"/>
    <cellStyle name="Обычный" xfId="0" builtinId="0"/>
    <cellStyle name="Обычный 11 2 2 7 2" xfId="54"/>
    <cellStyle name="Обычный 11 2 2 7 2 10" xfId="11"/>
    <cellStyle name="Обычный 2" xfId="55"/>
    <cellStyle name="Обычный 3" xfId="56"/>
    <cellStyle name="Обычный 4" xfId="57"/>
    <cellStyle name="Обычный 4 2" xfId="3"/>
    <cellStyle name="Обычный 4 2 2" xfId="58"/>
    <cellStyle name="Обычный 4 2 2 2" xfId="59"/>
    <cellStyle name="Обычный 4 2 2 3" xfId="4"/>
    <cellStyle name="Обычный 4 3" xfId="15"/>
    <cellStyle name="Обычный 5" xfId="60"/>
    <cellStyle name="Плохой 2" xfId="61"/>
    <cellStyle name="Пояснение 2" xfId="62"/>
    <cellStyle name="Примечание 2" xfId="63"/>
    <cellStyle name="Процентный" xfId="2" builtinId="5"/>
    <cellStyle name="Процентный 2" xfId="64"/>
    <cellStyle name="Процентный 2 2" xfId="8"/>
    <cellStyle name="Процентный 2 2 2" xfId="65"/>
    <cellStyle name="Процентный 2 2 2 2" xfId="5"/>
    <cellStyle name="Процентный 2 3" xfId="17"/>
    <cellStyle name="Связанная ячейка 2" xfId="66"/>
    <cellStyle name="Текст предупреждения 2" xfId="67"/>
    <cellStyle name="Финансовый" xfId="1" builtinId="3"/>
    <cellStyle name="Финансовый 2" xfId="7"/>
    <cellStyle name="Финансовый 2 2" xfId="6"/>
    <cellStyle name="Финансовый 2 2 2" xfId="13"/>
    <cellStyle name="Финансовый 2 2 2 2" xfId="19"/>
    <cellStyle name="Финансовый 2 3" xfId="16"/>
    <cellStyle name="Финансовый 3" xfId="68"/>
    <cellStyle name="Финансовый 3 2" xfId="12"/>
    <cellStyle name="Финансовый 3 2 2" xfId="14"/>
    <cellStyle name="Финансовый 3 3" xfId="10"/>
    <cellStyle name="Финансовый 4" xfId="69"/>
    <cellStyle name="Финансовый 4 2 2" xfId="70"/>
    <cellStyle name="Финансовый 5" xfId="71"/>
    <cellStyle name="Финансовый 5 2" xfId="18"/>
    <cellStyle name="Финансовый 6" xfId="72"/>
    <cellStyle name="Хороший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97"/>
  <sheetViews>
    <sheetView tabSelected="1" workbookViewId="0">
      <pane ySplit="1" topLeftCell="A2" activePane="bottomLeft" state="frozen"/>
      <selection pane="bottomLeft" activeCell="J3" sqref="J3"/>
    </sheetView>
  </sheetViews>
  <sheetFormatPr defaultRowHeight="15"/>
  <cols>
    <col min="1" max="1" width="29.28515625" style="15" customWidth="1"/>
    <col min="2" max="2" width="16.42578125" customWidth="1"/>
    <col min="3" max="7" width="12.5703125" bestFit="1" customWidth="1"/>
    <col min="8" max="9" width="11.7109375" bestFit="1" customWidth="1"/>
    <col min="10" max="10" width="13.5703125" bestFit="1" customWidth="1"/>
    <col min="11" max="11" width="8.28515625" style="26" bestFit="1" customWidth="1"/>
    <col min="12" max="12" width="12.5703125" bestFit="1" customWidth="1"/>
    <col min="13" max="13" width="8.140625" bestFit="1" customWidth="1"/>
    <col min="14" max="14" width="12.5703125" bestFit="1" customWidth="1"/>
    <col min="15" max="15" width="8.140625" bestFit="1" customWidth="1"/>
    <col min="16" max="16" width="12.5703125" bestFit="1" customWidth="1"/>
    <col min="17" max="17" width="8.140625" bestFit="1" customWidth="1"/>
    <col min="18" max="18" width="12.5703125" bestFit="1" customWidth="1"/>
    <col min="19" max="19" width="8.140625" bestFit="1" customWidth="1"/>
    <col min="20" max="20" width="12.5703125" bestFit="1" customWidth="1"/>
    <col min="21" max="21" width="8.140625" bestFit="1" customWidth="1"/>
    <col min="22" max="22" width="11.7109375" bestFit="1" customWidth="1"/>
    <col min="23" max="23" width="8.140625" bestFit="1" customWidth="1"/>
    <col min="24" max="24" width="12" bestFit="1" customWidth="1"/>
    <col min="25" max="25" width="8.140625" bestFit="1" customWidth="1"/>
    <col min="26" max="27" width="9.42578125" bestFit="1" customWidth="1"/>
    <col min="28" max="28" width="11.7109375" bestFit="1" customWidth="1"/>
    <col min="29" max="29" width="10.42578125" bestFit="1" customWidth="1"/>
    <col min="30" max="32" width="11.7109375" bestFit="1" customWidth="1"/>
    <col min="33" max="34" width="10.42578125" bestFit="1" customWidth="1"/>
    <col min="35" max="35" width="11.7109375" bestFit="1" customWidth="1"/>
    <col min="36" max="39" width="10.42578125" bestFit="1" customWidth="1"/>
    <col min="40" max="41" width="9.5703125" bestFit="1" customWidth="1"/>
  </cols>
  <sheetData>
    <row r="1" spans="1:41" ht="33.75">
      <c r="A1" s="12" t="s">
        <v>586</v>
      </c>
      <c r="B1" s="7" t="s">
        <v>587</v>
      </c>
      <c r="C1" s="7" t="s">
        <v>588</v>
      </c>
      <c r="D1" s="7" t="s">
        <v>589</v>
      </c>
      <c r="E1" s="7" t="s">
        <v>590</v>
      </c>
      <c r="F1" s="7" t="s">
        <v>591</v>
      </c>
      <c r="G1" s="7" t="s">
        <v>592</v>
      </c>
      <c r="H1" s="7" t="s">
        <v>593</v>
      </c>
      <c r="I1" s="7" t="s">
        <v>594</v>
      </c>
      <c r="J1" s="7" t="s">
        <v>595</v>
      </c>
      <c r="K1" s="38" t="s">
        <v>596</v>
      </c>
      <c r="L1" s="7" t="s">
        <v>597</v>
      </c>
      <c r="M1" s="8" t="s">
        <v>598</v>
      </c>
      <c r="N1" s="7" t="s">
        <v>599</v>
      </c>
      <c r="O1" s="8" t="s">
        <v>600</v>
      </c>
      <c r="P1" s="7" t="s">
        <v>601</v>
      </c>
      <c r="Q1" s="8" t="s">
        <v>602</v>
      </c>
      <c r="R1" s="7" t="s">
        <v>603</v>
      </c>
      <c r="S1" s="8" t="s">
        <v>604</v>
      </c>
      <c r="T1" s="7" t="s">
        <v>605</v>
      </c>
      <c r="U1" s="8" t="s">
        <v>606</v>
      </c>
      <c r="V1" s="7" t="s">
        <v>607</v>
      </c>
      <c r="W1" s="8" t="s">
        <v>608</v>
      </c>
      <c r="X1" s="9" t="s">
        <v>609</v>
      </c>
      <c r="Y1" s="8" t="s">
        <v>596</v>
      </c>
      <c r="Z1" s="7"/>
      <c r="AA1" s="8"/>
      <c r="AB1" s="10" t="s">
        <v>610</v>
      </c>
      <c r="AC1" s="10" t="s">
        <v>611</v>
      </c>
      <c r="AD1" s="10" t="s">
        <v>612</v>
      </c>
      <c r="AE1" s="10" t="s">
        <v>613</v>
      </c>
      <c r="AF1" s="7" t="s">
        <v>614</v>
      </c>
      <c r="AG1" s="7" t="s">
        <v>615</v>
      </c>
      <c r="AH1" s="7" t="s">
        <v>616</v>
      </c>
      <c r="AI1" s="7" t="s">
        <v>617</v>
      </c>
      <c r="AJ1" s="7" t="s">
        <v>618</v>
      </c>
      <c r="AK1" s="7" t="s">
        <v>619</v>
      </c>
      <c r="AL1" s="7" t="s">
        <v>620</v>
      </c>
      <c r="AM1" s="7" t="s">
        <v>621</v>
      </c>
      <c r="AN1" s="7" t="s">
        <v>622</v>
      </c>
      <c r="AO1" s="11" t="s">
        <v>623</v>
      </c>
    </row>
    <row r="2" spans="1:41" s="26" customFormat="1">
      <c r="A2" s="36"/>
      <c r="B2" s="37">
        <f>B3+B305+B310+B549+B552+B567+B578+B581</f>
        <v>312734088.04999995</v>
      </c>
      <c r="C2" s="37">
        <f t="shared" ref="C2:AO2" si="0">C3+C305+C310+C549+C552+C567+C578+C581</f>
        <v>16962059.869999997</v>
      </c>
      <c r="D2" s="37">
        <f t="shared" si="0"/>
        <v>72747123.399999976</v>
      </c>
      <c r="E2" s="37">
        <f t="shared" si="0"/>
        <v>71761287.849999994</v>
      </c>
      <c r="F2" s="37">
        <f t="shared" si="0"/>
        <v>72333382.199999973</v>
      </c>
      <c r="G2" s="37">
        <f t="shared" si="0"/>
        <v>72715207.260000005</v>
      </c>
      <c r="H2" s="37">
        <f t="shared" si="0"/>
        <v>6215027.4699999979</v>
      </c>
      <c r="I2" s="37">
        <f t="shared" si="0"/>
        <v>6215027.4699999979</v>
      </c>
      <c r="J2" s="37">
        <f t="shared" si="0"/>
        <v>290413007.50999993</v>
      </c>
      <c r="K2" s="37">
        <f t="shared" si="0"/>
        <v>8.4541542486071606</v>
      </c>
      <c r="L2" s="37">
        <f t="shared" si="0"/>
        <v>10475625.59</v>
      </c>
      <c r="M2" s="37">
        <f t="shared" si="0"/>
        <v>3.5404159344900448</v>
      </c>
      <c r="N2" s="37">
        <f t="shared" si="0"/>
        <v>66211971.619999997</v>
      </c>
      <c r="O2" s="37">
        <f t="shared" si="0"/>
        <v>6.0073096972620803</v>
      </c>
      <c r="P2" s="37">
        <f t="shared" si="0"/>
        <v>67437978.559999987</v>
      </c>
      <c r="Q2" s="37">
        <f t="shared" si="0"/>
        <v>7.2787857965183891</v>
      </c>
      <c r="R2" s="37">
        <f t="shared" si="0"/>
        <v>69446914.11999999</v>
      </c>
      <c r="S2" s="37">
        <f t="shared" si="0"/>
        <v>8.5844126614820233</v>
      </c>
      <c r="T2" s="37">
        <f t="shared" si="0"/>
        <v>73539863.040000007</v>
      </c>
      <c r="U2" s="37">
        <f t="shared" si="0"/>
        <v>11.397059763281531</v>
      </c>
      <c r="V2" s="37">
        <f t="shared" si="0"/>
        <v>3300654.5799999991</v>
      </c>
      <c r="W2" s="37">
        <f t="shared" si="0"/>
        <v>4.7538715607147273</v>
      </c>
      <c r="X2" s="37">
        <f t="shared" si="0"/>
        <v>3300654.5799999991</v>
      </c>
      <c r="Y2" s="37">
        <f t="shared" si="0"/>
        <v>4.7538715607147273</v>
      </c>
      <c r="Z2" s="37">
        <f t="shared" si="0"/>
        <v>0</v>
      </c>
      <c r="AA2" s="37">
        <f t="shared" si="0"/>
        <v>0</v>
      </c>
      <c r="AB2" s="37">
        <f t="shared" si="0"/>
        <v>6069641.1800000006</v>
      </c>
      <c r="AC2" s="37">
        <f t="shared" si="0"/>
        <v>652033.52000000014</v>
      </c>
      <c r="AD2" s="37">
        <f t="shared" si="0"/>
        <v>1722214.7000000002</v>
      </c>
      <c r="AE2" s="37">
        <f t="shared" si="0"/>
        <v>1882871.9899999998</v>
      </c>
      <c r="AF2" s="37">
        <f t="shared" si="0"/>
        <v>1665635.79</v>
      </c>
      <c r="AG2" s="37">
        <f t="shared" si="0"/>
        <v>146885.18</v>
      </c>
      <c r="AH2" s="37">
        <f t="shared" si="0"/>
        <v>146885.18</v>
      </c>
      <c r="AI2" s="37">
        <f t="shared" si="0"/>
        <v>2132928.2200000002</v>
      </c>
      <c r="AJ2" s="37">
        <f t="shared" si="0"/>
        <v>133027.68</v>
      </c>
      <c r="AK2" s="37">
        <f t="shared" si="0"/>
        <v>438871.92000000004</v>
      </c>
      <c r="AL2" s="37">
        <f t="shared" si="0"/>
        <v>634845.06999999983</v>
      </c>
      <c r="AM2" s="37">
        <f t="shared" si="0"/>
        <v>892076.46</v>
      </c>
      <c r="AN2" s="37">
        <f t="shared" si="0"/>
        <v>34107.090000000004</v>
      </c>
      <c r="AO2" s="37">
        <f t="shared" si="0"/>
        <v>34107.090000000004</v>
      </c>
    </row>
    <row r="3" spans="1:41" s="20" customFormat="1">
      <c r="A3" s="16" t="s">
        <v>0</v>
      </c>
      <c r="B3" s="17">
        <v>218320426.74000001</v>
      </c>
      <c r="C3" s="17">
        <v>11563268.99</v>
      </c>
      <c r="D3" s="17">
        <v>50674700.909999989</v>
      </c>
      <c r="E3" s="17">
        <v>49994012.680000007</v>
      </c>
      <c r="F3" s="17">
        <v>50783407.86999999</v>
      </c>
      <c r="G3" s="17">
        <v>50910417.020000003</v>
      </c>
      <c r="H3" s="17">
        <v>4394619.2699999977</v>
      </c>
      <c r="I3" s="17">
        <v>4394619.2699999977</v>
      </c>
      <c r="J3" s="17">
        <v>204177395.32999995</v>
      </c>
      <c r="K3" s="25">
        <v>0.93521892742155943</v>
      </c>
      <c r="L3" s="23">
        <v>7384462.7800000003</v>
      </c>
      <c r="M3" s="18">
        <v>0.63861376799122616</v>
      </c>
      <c r="N3" s="27">
        <v>45948720.009999998</v>
      </c>
      <c r="O3" s="18">
        <v>0.90673884966004048</v>
      </c>
      <c r="P3" s="27">
        <v>47495355.889999993</v>
      </c>
      <c r="Q3" s="18">
        <v>0.95002087938023039</v>
      </c>
      <c r="R3" s="27">
        <v>49131635.229999989</v>
      </c>
      <c r="S3" s="18">
        <v>0.96747416706991463</v>
      </c>
      <c r="T3" s="27">
        <v>51929155.409999996</v>
      </c>
      <c r="U3" s="18">
        <v>1.0200104114173685</v>
      </c>
      <c r="V3" s="27">
        <v>2288066.0099999988</v>
      </c>
      <c r="W3" s="18">
        <v>0.52065170369127334</v>
      </c>
      <c r="X3" s="23">
        <v>2288066.0099999988</v>
      </c>
      <c r="Y3" s="18">
        <v>0.52065170369127334</v>
      </c>
      <c r="Z3" s="19"/>
      <c r="AA3" s="18"/>
      <c r="AB3" s="19">
        <v>4009062.5100000002</v>
      </c>
      <c r="AC3" s="19">
        <v>429897.74000000017</v>
      </c>
      <c r="AD3" s="19">
        <v>1145655.1100000003</v>
      </c>
      <c r="AE3" s="19">
        <v>1267156.9899999995</v>
      </c>
      <c r="AF3" s="19">
        <v>1072637.8100000003</v>
      </c>
      <c r="AG3" s="19">
        <v>93714.859999999986</v>
      </c>
      <c r="AH3" s="19">
        <v>93714.859999999986</v>
      </c>
      <c r="AI3" s="19">
        <v>1524698.45</v>
      </c>
      <c r="AJ3" s="19">
        <v>90921.37999999999</v>
      </c>
      <c r="AK3" s="19">
        <v>321368.29000000004</v>
      </c>
      <c r="AL3" s="19">
        <v>456652.66999999993</v>
      </c>
      <c r="AM3" s="19">
        <v>636813.87</v>
      </c>
      <c r="AN3" s="19">
        <v>18942.240000000002</v>
      </c>
      <c r="AO3" s="19">
        <v>18942.240000000002</v>
      </c>
    </row>
    <row r="4" spans="1:41">
      <c r="A4" s="13" t="s">
        <v>1</v>
      </c>
      <c r="B4" s="1">
        <v>-7.999999999992724E-2</v>
      </c>
      <c r="C4" s="1">
        <v>1887</v>
      </c>
      <c r="D4" s="1">
        <v>-1887.08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25">
        <v>0</v>
      </c>
      <c r="L4" s="5">
        <v>0</v>
      </c>
      <c r="M4" s="2">
        <v>0</v>
      </c>
      <c r="N4" s="3">
        <v>0</v>
      </c>
      <c r="O4" s="2">
        <v>0</v>
      </c>
      <c r="P4" s="3">
        <v>0</v>
      </c>
      <c r="Q4" s="2">
        <v>0</v>
      </c>
      <c r="R4" s="3">
        <v>0</v>
      </c>
      <c r="S4" s="2">
        <v>0</v>
      </c>
      <c r="T4" s="3">
        <v>0</v>
      </c>
      <c r="U4" s="2">
        <v>0</v>
      </c>
      <c r="V4" s="3">
        <v>0</v>
      </c>
      <c r="W4" s="2">
        <v>0</v>
      </c>
      <c r="X4" s="6">
        <v>0</v>
      </c>
      <c r="Y4" s="2">
        <v>0</v>
      </c>
      <c r="Z4" s="1"/>
      <c r="AA4" s="2"/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1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1">
        <v>0</v>
      </c>
    </row>
    <row r="5" spans="1:41">
      <c r="A5" s="13" t="s">
        <v>2</v>
      </c>
      <c r="B5" s="1">
        <v>147719.76000000007</v>
      </c>
      <c r="C5" s="1">
        <v>8522.52</v>
      </c>
      <c r="D5" s="1">
        <v>34089.12000000001</v>
      </c>
      <c r="E5" s="1">
        <v>34089.12000000001</v>
      </c>
      <c r="F5" s="1">
        <v>34089.12000000001</v>
      </c>
      <c r="G5" s="1">
        <v>34089.12000000001</v>
      </c>
      <c r="H5" s="1">
        <v>2840.76</v>
      </c>
      <c r="I5" s="1">
        <v>2840.76</v>
      </c>
      <c r="J5" s="1">
        <v>129546.85</v>
      </c>
      <c r="K5" s="25">
        <v>0.87697712208576528</v>
      </c>
      <c r="L5" s="5">
        <v>4598.3599999999997</v>
      </c>
      <c r="M5" s="2">
        <v>0.53955402862064261</v>
      </c>
      <c r="N5" s="3">
        <v>37362.94</v>
      </c>
      <c r="O5" s="2">
        <v>1.0960370933599926</v>
      </c>
      <c r="P5" s="3">
        <v>23626.670000000002</v>
      </c>
      <c r="Q5" s="2">
        <v>0.69308535978634811</v>
      </c>
      <c r="R5" s="3">
        <v>26435.97</v>
      </c>
      <c r="S5" s="2">
        <v>0.77549581802052958</v>
      </c>
      <c r="T5" s="3">
        <v>31569.390000000003</v>
      </c>
      <c r="U5" s="2">
        <v>0.9260840408904657</v>
      </c>
      <c r="V5" s="3">
        <v>5953.52</v>
      </c>
      <c r="W5" s="2">
        <v>2.0957490249088271</v>
      </c>
      <c r="X5" s="6">
        <v>5953.52</v>
      </c>
      <c r="Y5" s="2">
        <v>2.0957490249088271</v>
      </c>
      <c r="Z5" s="1"/>
      <c r="AA5" s="2"/>
      <c r="AB5" s="4">
        <v>3848.74</v>
      </c>
      <c r="AC5" s="4">
        <v>109.22000000000001</v>
      </c>
      <c r="AD5" s="4">
        <v>271.92</v>
      </c>
      <c r="AE5" s="4">
        <v>1514.4399999999998</v>
      </c>
      <c r="AF5" s="4">
        <v>1792.56</v>
      </c>
      <c r="AG5" s="4">
        <v>160.6</v>
      </c>
      <c r="AH5" s="1">
        <v>160.6</v>
      </c>
      <c r="AI5" s="4">
        <v>1019.79</v>
      </c>
      <c r="AJ5" s="4">
        <v>60.53</v>
      </c>
      <c r="AK5" s="4">
        <v>25.77</v>
      </c>
      <c r="AL5" s="4">
        <v>16.989999999999998</v>
      </c>
      <c r="AM5" s="4">
        <v>777.77</v>
      </c>
      <c r="AN5" s="4">
        <v>138.72999999999999</v>
      </c>
      <c r="AO5" s="1">
        <v>138.72999999999999</v>
      </c>
    </row>
    <row r="6" spans="1:41">
      <c r="A6" s="13" t="s">
        <v>3</v>
      </c>
      <c r="B6" s="1">
        <v>135740.40000000002</v>
      </c>
      <c r="C6" s="1">
        <v>7830.7999999999993</v>
      </c>
      <c r="D6" s="1">
        <v>31324.800000000007</v>
      </c>
      <c r="E6" s="1">
        <v>31324.800000000007</v>
      </c>
      <c r="F6" s="1">
        <v>31324.800000000007</v>
      </c>
      <c r="G6" s="1">
        <v>31324.800000000007</v>
      </c>
      <c r="H6" s="1">
        <v>2610.4</v>
      </c>
      <c r="I6" s="1">
        <v>2610.4</v>
      </c>
      <c r="J6" s="1">
        <v>66723.400000000009</v>
      </c>
      <c r="K6" s="25">
        <v>0.49155152040217942</v>
      </c>
      <c r="L6" s="5">
        <v>4893.4799999999996</v>
      </c>
      <c r="M6" s="2">
        <v>0.62490167032742505</v>
      </c>
      <c r="N6" s="3">
        <v>23212.120000000003</v>
      </c>
      <c r="O6" s="2">
        <v>0.74101414853406877</v>
      </c>
      <c r="P6" s="3">
        <v>19536.560000000001</v>
      </c>
      <c r="Q6" s="2">
        <v>0.62367708652569198</v>
      </c>
      <c r="R6" s="3">
        <v>11335.460000000003</v>
      </c>
      <c r="S6" s="2">
        <v>0.36186855143528451</v>
      </c>
      <c r="T6" s="3">
        <v>7574.7</v>
      </c>
      <c r="U6" s="2">
        <v>0.2418115997548268</v>
      </c>
      <c r="V6" s="3">
        <v>171.08</v>
      </c>
      <c r="W6" s="2">
        <v>6.5537848605577695E-2</v>
      </c>
      <c r="X6" s="6">
        <v>171.08</v>
      </c>
      <c r="Y6" s="2">
        <v>6.5537848605577695E-2</v>
      </c>
      <c r="Z6" s="1"/>
      <c r="AA6" s="2"/>
      <c r="AB6" s="4">
        <v>10673.08</v>
      </c>
      <c r="AC6" s="4">
        <v>669.9</v>
      </c>
      <c r="AD6" s="4">
        <v>2001.2799999999997</v>
      </c>
      <c r="AE6" s="4">
        <v>3040.0799999999995</v>
      </c>
      <c r="AF6" s="4">
        <v>4468.1000000000004</v>
      </c>
      <c r="AG6" s="4">
        <v>493.72</v>
      </c>
      <c r="AH6" s="1">
        <v>493.72</v>
      </c>
      <c r="AI6" s="4">
        <v>343.55999999999995</v>
      </c>
      <c r="AJ6" s="4">
        <v>113.22</v>
      </c>
      <c r="AK6" s="4">
        <v>230.33999999999997</v>
      </c>
      <c r="AL6" s="4">
        <v>0</v>
      </c>
      <c r="AM6" s="4">
        <v>0</v>
      </c>
      <c r="AN6" s="4">
        <v>0</v>
      </c>
      <c r="AO6" s="1">
        <v>0</v>
      </c>
    </row>
    <row r="7" spans="1:41">
      <c r="A7" s="13" t="s">
        <v>4</v>
      </c>
      <c r="B7" s="1">
        <v>143447.55999999997</v>
      </c>
      <c r="C7" s="1">
        <v>7889.2799999999988</v>
      </c>
      <c r="D7" s="1">
        <v>33490.079999999994</v>
      </c>
      <c r="E7" s="1">
        <v>33103.19999999999</v>
      </c>
      <c r="F7" s="1">
        <v>33103.19999999999</v>
      </c>
      <c r="G7" s="1">
        <v>33103.19999999999</v>
      </c>
      <c r="H7" s="1">
        <v>2758.6</v>
      </c>
      <c r="I7" s="1">
        <v>2758.6</v>
      </c>
      <c r="J7" s="1">
        <v>113847.06000000001</v>
      </c>
      <c r="K7" s="25">
        <v>0.79364933080771838</v>
      </c>
      <c r="L7" s="5">
        <v>6566.3600000000006</v>
      </c>
      <c r="M7" s="2">
        <v>0.83231422892836882</v>
      </c>
      <c r="N7" s="3">
        <v>28350.610000000004</v>
      </c>
      <c r="O7" s="2">
        <v>0.84653754186314301</v>
      </c>
      <c r="P7" s="3">
        <v>28390.99</v>
      </c>
      <c r="Q7" s="2">
        <v>0.85765092196524839</v>
      </c>
      <c r="R7" s="3">
        <v>23111.21</v>
      </c>
      <c r="S7" s="2">
        <v>0.69815637158945376</v>
      </c>
      <c r="T7" s="3">
        <v>25693.69</v>
      </c>
      <c r="U7" s="2">
        <v>0.77616937335363367</v>
      </c>
      <c r="V7" s="3">
        <v>1734.2</v>
      </c>
      <c r="W7" s="2">
        <v>0.62865221489161172</v>
      </c>
      <c r="X7" s="6">
        <v>1734.2</v>
      </c>
      <c r="Y7" s="2">
        <v>0.62865221489161172</v>
      </c>
      <c r="Z7" s="1"/>
      <c r="AA7" s="2"/>
      <c r="AB7" s="4">
        <v>4978.1799999999994</v>
      </c>
      <c r="AC7" s="4">
        <v>269.14</v>
      </c>
      <c r="AD7" s="4">
        <v>933.7</v>
      </c>
      <c r="AE7" s="4">
        <v>1573.0800000000002</v>
      </c>
      <c r="AF7" s="4">
        <v>1995.82</v>
      </c>
      <c r="AG7" s="4">
        <v>206.44</v>
      </c>
      <c r="AH7" s="1">
        <v>206.44</v>
      </c>
      <c r="AI7" s="4">
        <v>59.47</v>
      </c>
      <c r="AJ7" s="4">
        <v>0.67</v>
      </c>
      <c r="AK7" s="4">
        <v>58.8</v>
      </c>
      <c r="AL7" s="4">
        <v>0</v>
      </c>
      <c r="AM7" s="4">
        <v>0</v>
      </c>
      <c r="AN7" s="4">
        <v>0</v>
      </c>
      <c r="AO7" s="1">
        <v>0</v>
      </c>
    </row>
    <row r="8" spans="1:41">
      <c r="A8" s="13" t="s">
        <v>5</v>
      </c>
      <c r="B8" s="1">
        <v>3554435.4400000004</v>
      </c>
      <c r="C8" s="1">
        <v>190925.68</v>
      </c>
      <c r="D8" s="1">
        <v>834392.52</v>
      </c>
      <c r="E8" s="1">
        <v>820254.24000000011</v>
      </c>
      <c r="F8" s="1">
        <v>820254.24000000011</v>
      </c>
      <c r="G8" s="1">
        <v>820254.24000000011</v>
      </c>
      <c r="H8" s="1">
        <v>68354.52</v>
      </c>
      <c r="I8" s="1">
        <v>68354.52</v>
      </c>
      <c r="J8" s="1">
        <v>3443809.3200000008</v>
      </c>
      <c r="K8" s="25">
        <v>0.96887659886713273</v>
      </c>
      <c r="L8" s="5">
        <v>127930.44</v>
      </c>
      <c r="M8" s="2">
        <v>0.67005360410396342</v>
      </c>
      <c r="N8" s="3">
        <v>793571.24</v>
      </c>
      <c r="O8" s="2">
        <v>0.95107664675613335</v>
      </c>
      <c r="P8" s="3">
        <v>843928.02000000014</v>
      </c>
      <c r="Q8" s="2">
        <v>1.028861514937125</v>
      </c>
      <c r="R8" s="3">
        <v>842969.45</v>
      </c>
      <c r="S8" s="2">
        <v>1.0276928894631496</v>
      </c>
      <c r="T8" s="3">
        <v>797617.90000000014</v>
      </c>
      <c r="U8" s="2">
        <v>0.97240326365152352</v>
      </c>
      <c r="V8" s="3">
        <v>37792.269999999997</v>
      </c>
      <c r="W8" s="2">
        <v>0.55288618806773848</v>
      </c>
      <c r="X8" s="6">
        <v>37792.269999999997</v>
      </c>
      <c r="Y8" s="2">
        <v>0.55288618806773848</v>
      </c>
      <c r="Z8" s="1"/>
      <c r="AA8" s="2"/>
      <c r="AB8" s="4">
        <v>31220.309999999998</v>
      </c>
      <c r="AC8" s="4">
        <v>5111.2999999999993</v>
      </c>
      <c r="AD8" s="4">
        <v>10240.290000000001</v>
      </c>
      <c r="AE8" s="4">
        <v>8873.25</v>
      </c>
      <c r="AF8" s="4">
        <v>6422.62</v>
      </c>
      <c r="AG8" s="4">
        <v>572.85</v>
      </c>
      <c r="AH8" s="1">
        <v>572.85</v>
      </c>
      <c r="AI8" s="4">
        <v>14840.72</v>
      </c>
      <c r="AJ8" s="4">
        <v>1935.84</v>
      </c>
      <c r="AK8" s="4">
        <v>2542.79</v>
      </c>
      <c r="AL8" s="4">
        <v>8047.21</v>
      </c>
      <c r="AM8" s="4">
        <v>2314.8799999999997</v>
      </c>
      <c r="AN8" s="4">
        <v>0</v>
      </c>
      <c r="AO8" s="1">
        <v>0</v>
      </c>
    </row>
    <row r="9" spans="1:41">
      <c r="A9" s="13" t="s">
        <v>6</v>
      </c>
      <c r="B9" s="1">
        <v>945426.44</v>
      </c>
      <c r="C9" s="1">
        <v>51776.28</v>
      </c>
      <c r="D9" s="1">
        <v>220942.8</v>
      </c>
      <c r="E9" s="1">
        <v>218175.35999999999</v>
      </c>
      <c r="F9" s="1">
        <v>218175.35999999999</v>
      </c>
      <c r="G9" s="1">
        <v>218175.35999999999</v>
      </c>
      <c r="H9" s="1">
        <v>18181.28</v>
      </c>
      <c r="I9" s="1">
        <v>18181.28</v>
      </c>
      <c r="J9" s="1">
        <v>863495.84000000008</v>
      </c>
      <c r="K9" s="25">
        <v>0.91334005848196942</v>
      </c>
      <c r="L9" s="5">
        <v>34807.040000000001</v>
      </c>
      <c r="M9" s="2">
        <v>0.67225841640225992</v>
      </c>
      <c r="N9" s="3">
        <v>206097.51</v>
      </c>
      <c r="O9" s="2">
        <v>0.93280935156067557</v>
      </c>
      <c r="P9" s="3">
        <v>194208.42000000004</v>
      </c>
      <c r="Q9" s="2">
        <v>0.89014827338889257</v>
      </c>
      <c r="R9" s="3">
        <v>199533.84</v>
      </c>
      <c r="S9" s="2">
        <v>0.91455717089225841</v>
      </c>
      <c r="T9" s="3">
        <v>220074.02999999997</v>
      </c>
      <c r="U9" s="2">
        <v>1.0087024950938548</v>
      </c>
      <c r="V9" s="3">
        <v>8775</v>
      </c>
      <c r="W9" s="2">
        <v>0.48263928612286927</v>
      </c>
      <c r="X9" s="6">
        <v>8775</v>
      </c>
      <c r="Y9" s="2">
        <v>0.48263928612286927</v>
      </c>
      <c r="Z9" s="1"/>
      <c r="AA9" s="2"/>
      <c r="AB9" s="4">
        <v>19966.659999999996</v>
      </c>
      <c r="AC9" s="4">
        <v>1805.8</v>
      </c>
      <c r="AD9" s="4">
        <v>4776.62</v>
      </c>
      <c r="AE9" s="4">
        <v>6908.2999999999993</v>
      </c>
      <c r="AF9" s="4">
        <v>5935.41</v>
      </c>
      <c r="AG9" s="4">
        <v>540.53</v>
      </c>
      <c r="AH9" s="1">
        <v>540.53</v>
      </c>
      <c r="AI9" s="4">
        <v>5848.73</v>
      </c>
      <c r="AJ9" s="4">
        <v>450.46</v>
      </c>
      <c r="AK9" s="4">
        <v>238.86</v>
      </c>
      <c r="AL9" s="4">
        <v>1884.95</v>
      </c>
      <c r="AM9" s="4">
        <v>3267.1699999999996</v>
      </c>
      <c r="AN9" s="4">
        <v>7.29</v>
      </c>
      <c r="AO9" s="1">
        <v>7.29</v>
      </c>
    </row>
    <row r="10" spans="1:41">
      <c r="A10" s="13" t="s">
        <v>7</v>
      </c>
      <c r="B10" s="1">
        <v>888020.64000000025</v>
      </c>
      <c r="C10" s="1">
        <v>43485</v>
      </c>
      <c r="D10" s="1">
        <v>223750.80000000002</v>
      </c>
      <c r="E10" s="1">
        <v>193851.84000000005</v>
      </c>
      <c r="F10" s="1">
        <v>204927.84000000005</v>
      </c>
      <c r="G10" s="1">
        <v>204927.84000000005</v>
      </c>
      <c r="H10" s="1">
        <v>17077.32</v>
      </c>
      <c r="I10" s="1">
        <v>17077.32</v>
      </c>
      <c r="J10" s="1">
        <v>857024.32000000007</v>
      </c>
      <c r="K10" s="25">
        <v>0.96509504553858094</v>
      </c>
      <c r="L10" s="5">
        <v>23797.399999999998</v>
      </c>
      <c r="M10" s="2">
        <v>0.54725537541681035</v>
      </c>
      <c r="N10" s="3">
        <v>163501.24000000002</v>
      </c>
      <c r="O10" s="2">
        <v>0.73072918621966942</v>
      </c>
      <c r="P10" s="3">
        <v>250132.38999999998</v>
      </c>
      <c r="Q10" s="2">
        <v>1.290327654357059</v>
      </c>
      <c r="R10" s="3">
        <v>211053.28</v>
      </c>
      <c r="S10" s="2">
        <v>1.0298907166542133</v>
      </c>
      <c r="T10" s="3">
        <v>202957.81000000003</v>
      </c>
      <c r="U10" s="2">
        <v>0.99038671368419229</v>
      </c>
      <c r="V10" s="3">
        <v>5582.2</v>
      </c>
      <c r="W10" s="2">
        <v>0.32687798788100242</v>
      </c>
      <c r="X10" s="6">
        <v>5582.2</v>
      </c>
      <c r="Y10" s="2">
        <v>0.32687798788100242</v>
      </c>
      <c r="Z10" s="1"/>
      <c r="AA10" s="2"/>
      <c r="AB10" s="4">
        <v>13806.23</v>
      </c>
      <c r="AC10" s="4">
        <v>2677.6599999999994</v>
      </c>
      <c r="AD10" s="4">
        <v>7265.7799999999988</v>
      </c>
      <c r="AE10" s="4">
        <v>2287.34</v>
      </c>
      <c r="AF10" s="4">
        <v>1437.61</v>
      </c>
      <c r="AG10" s="4">
        <v>137.84</v>
      </c>
      <c r="AH10" s="1">
        <v>137.84</v>
      </c>
      <c r="AI10" s="4">
        <v>9820.0500000000011</v>
      </c>
      <c r="AJ10" s="4">
        <v>170.10000000000002</v>
      </c>
      <c r="AK10" s="4">
        <v>7653.8200000000015</v>
      </c>
      <c r="AL10" s="4">
        <v>1284.5</v>
      </c>
      <c r="AM10" s="4">
        <v>711.62999999999988</v>
      </c>
      <c r="AN10" s="4">
        <v>0</v>
      </c>
      <c r="AO10" s="1">
        <v>0</v>
      </c>
    </row>
    <row r="11" spans="1:41">
      <c r="A11" s="13" t="s">
        <v>8</v>
      </c>
      <c r="B11" s="1">
        <v>2612610.58</v>
      </c>
      <c r="C11" s="1">
        <v>137231.28</v>
      </c>
      <c r="D11" s="1">
        <v>611745.16</v>
      </c>
      <c r="E11" s="1">
        <v>608115.46</v>
      </c>
      <c r="F11" s="1">
        <v>608268.96000000008</v>
      </c>
      <c r="G11" s="1">
        <v>596785.80000000005</v>
      </c>
      <c r="H11" s="1">
        <v>50463.92</v>
      </c>
      <c r="I11" s="1">
        <v>50463.92</v>
      </c>
      <c r="J11" s="1">
        <v>2423763.61</v>
      </c>
      <c r="K11" s="25">
        <v>0.92771713800531264</v>
      </c>
      <c r="L11" s="5">
        <v>82559.22</v>
      </c>
      <c r="M11" s="2">
        <v>0.6016064267563489</v>
      </c>
      <c r="N11" s="3">
        <v>587895.76</v>
      </c>
      <c r="O11" s="2">
        <v>0.96101415824850989</v>
      </c>
      <c r="P11" s="3">
        <v>564808.65</v>
      </c>
      <c r="Q11" s="2">
        <v>0.92878521785977952</v>
      </c>
      <c r="R11" s="3">
        <v>575027.24</v>
      </c>
      <c r="S11" s="2">
        <v>0.94535029372532819</v>
      </c>
      <c r="T11" s="3">
        <v>594299.18000000005</v>
      </c>
      <c r="U11" s="2">
        <v>0.99583331238779471</v>
      </c>
      <c r="V11" s="3">
        <v>19173.560000000001</v>
      </c>
      <c r="W11" s="2">
        <v>0.37994590986986349</v>
      </c>
      <c r="X11" s="6">
        <v>19173.560000000001</v>
      </c>
      <c r="Y11" s="2">
        <v>0.37994590986986349</v>
      </c>
      <c r="Z11" s="1"/>
      <c r="AA11" s="2"/>
      <c r="AB11" s="4">
        <v>50932.539999999994</v>
      </c>
      <c r="AC11" s="4">
        <v>7565.6799999999994</v>
      </c>
      <c r="AD11" s="4">
        <v>13085.31</v>
      </c>
      <c r="AE11" s="4">
        <v>15117.460000000001</v>
      </c>
      <c r="AF11" s="4">
        <v>13711.379999999997</v>
      </c>
      <c r="AG11" s="4">
        <v>1452.71</v>
      </c>
      <c r="AH11" s="1">
        <v>1452.71</v>
      </c>
      <c r="AI11" s="4">
        <v>20488.62</v>
      </c>
      <c r="AJ11" s="4">
        <v>1238.47</v>
      </c>
      <c r="AK11" s="4">
        <v>6449.6500000000015</v>
      </c>
      <c r="AL11" s="4">
        <v>2643.5699999999997</v>
      </c>
      <c r="AM11" s="4">
        <v>10155.24</v>
      </c>
      <c r="AN11" s="4">
        <v>1.69</v>
      </c>
      <c r="AO11" s="1">
        <v>1.69</v>
      </c>
    </row>
    <row r="12" spans="1:41">
      <c r="A12" s="13" t="s">
        <v>9</v>
      </c>
      <c r="B12" s="1">
        <v>690953</v>
      </c>
      <c r="C12" s="1">
        <v>39862.560000000005</v>
      </c>
      <c r="D12" s="1">
        <v>159450.72</v>
      </c>
      <c r="E12" s="1">
        <v>159450.72</v>
      </c>
      <c r="F12" s="1">
        <v>159450.72</v>
      </c>
      <c r="G12" s="1">
        <v>159450.72</v>
      </c>
      <c r="H12" s="1">
        <v>13287.56</v>
      </c>
      <c r="I12" s="1">
        <v>13287.56</v>
      </c>
      <c r="J12" s="1">
        <v>668455.48</v>
      </c>
      <c r="K12" s="25">
        <v>0.96743986928199166</v>
      </c>
      <c r="L12" s="5">
        <v>25588.559999999998</v>
      </c>
      <c r="M12" s="2">
        <v>0.64191963586884526</v>
      </c>
      <c r="N12" s="3">
        <v>155594.76999999999</v>
      </c>
      <c r="O12" s="2">
        <v>0.97581729326778821</v>
      </c>
      <c r="P12" s="3">
        <v>163121.74</v>
      </c>
      <c r="Q12" s="2">
        <v>1.0230229126591588</v>
      </c>
      <c r="R12" s="3">
        <v>152577.54</v>
      </c>
      <c r="S12" s="2">
        <v>0.95689464431392979</v>
      </c>
      <c r="T12" s="3">
        <v>163009.58999999997</v>
      </c>
      <c r="U12" s="2">
        <v>1.0223195605513726</v>
      </c>
      <c r="V12" s="3">
        <v>8563.2800000000007</v>
      </c>
      <c r="W12" s="2">
        <v>0.64445842577568802</v>
      </c>
      <c r="X12" s="6">
        <v>8563.2800000000007</v>
      </c>
      <c r="Y12" s="2">
        <v>0.64445842577568802</v>
      </c>
      <c r="Z12" s="1"/>
      <c r="AA12" s="2"/>
      <c r="AB12" s="4">
        <v>7336.71</v>
      </c>
      <c r="AC12" s="4">
        <v>873.89999999999986</v>
      </c>
      <c r="AD12" s="4">
        <v>2245.9900000000002</v>
      </c>
      <c r="AE12" s="4">
        <v>1820.75</v>
      </c>
      <c r="AF12" s="4">
        <v>2266.25</v>
      </c>
      <c r="AG12" s="4">
        <v>129.82</v>
      </c>
      <c r="AH12" s="1">
        <v>129.82</v>
      </c>
      <c r="AI12" s="4">
        <v>5450.62</v>
      </c>
      <c r="AJ12" s="4">
        <v>116.75999999999999</v>
      </c>
      <c r="AK12" s="4">
        <v>1872.54</v>
      </c>
      <c r="AL12" s="4">
        <v>554.29999999999995</v>
      </c>
      <c r="AM12" s="4">
        <v>2906.4900000000002</v>
      </c>
      <c r="AN12" s="4">
        <v>0.53</v>
      </c>
      <c r="AO12" s="1">
        <v>0.53</v>
      </c>
    </row>
    <row r="13" spans="1:41">
      <c r="A13" s="13" t="s">
        <v>10</v>
      </c>
      <c r="B13" s="1">
        <v>1694979.5399999998</v>
      </c>
      <c r="C13" s="1">
        <v>90692.44</v>
      </c>
      <c r="D13" s="1">
        <v>406498.78999999992</v>
      </c>
      <c r="E13" s="1">
        <v>388571.6399999999</v>
      </c>
      <c r="F13" s="1">
        <v>388571.6399999999</v>
      </c>
      <c r="G13" s="1">
        <v>388270.82</v>
      </c>
      <c r="H13" s="1">
        <v>32374.21</v>
      </c>
      <c r="I13" s="1">
        <v>32374.21</v>
      </c>
      <c r="J13" s="1">
        <v>1492290.5600000001</v>
      </c>
      <c r="K13" s="25">
        <v>0.88041803737642765</v>
      </c>
      <c r="L13" s="5">
        <v>59545.61</v>
      </c>
      <c r="M13" s="2">
        <v>0.65656641281235784</v>
      </c>
      <c r="N13" s="3">
        <v>323710.05</v>
      </c>
      <c r="O13" s="2">
        <v>0.7963370567474507</v>
      </c>
      <c r="P13" s="3">
        <v>374399.45999999996</v>
      </c>
      <c r="Q13" s="2">
        <v>0.9635274977865087</v>
      </c>
      <c r="R13" s="3">
        <v>338338.83</v>
      </c>
      <c r="S13" s="2">
        <v>0.87072445637051665</v>
      </c>
      <c r="T13" s="3">
        <v>380795.29</v>
      </c>
      <c r="U13" s="2">
        <v>0.98074660877168152</v>
      </c>
      <c r="V13" s="3">
        <v>15501.32</v>
      </c>
      <c r="W13" s="2">
        <v>0.47881693483794663</v>
      </c>
      <c r="X13" s="6">
        <v>15501.32</v>
      </c>
      <c r="Y13" s="2">
        <v>0.47881693483794663</v>
      </c>
      <c r="Z13" s="1"/>
      <c r="AA13" s="2"/>
      <c r="AB13" s="4">
        <v>46851.789999999994</v>
      </c>
      <c r="AC13" s="4">
        <v>4221.96</v>
      </c>
      <c r="AD13" s="4">
        <v>14044.47</v>
      </c>
      <c r="AE13" s="4">
        <v>14233.86</v>
      </c>
      <c r="AF13" s="4">
        <v>13068.66</v>
      </c>
      <c r="AG13" s="4">
        <v>1282.8399999999999</v>
      </c>
      <c r="AH13" s="1">
        <v>1282.8399999999999</v>
      </c>
      <c r="AI13" s="4">
        <v>13028.43</v>
      </c>
      <c r="AJ13" s="4">
        <v>456.76</v>
      </c>
      <c r="AK13" s="4">
        <v>3226.3100000000004</v>
      </c>
      <c r="AL13" s="4">
        <v>2372.06</v>
      </c>
      <c r="AM13" s="4">
        <v>6973.3</v>
      </c>
      <c r="AN13" s="4">
        <v>0</v>
      </c>
      <c r="AO13" s="1">
        <v>0</v>
      </c>
    </row>
    <row r="14" spans="1:41">
      <c r="A14" s="13" t="s">
        <v>11</v>
      </c>
      <c r="B14" s="1">
        <v>1241436.28</v>
      </c>
      <c r="C14" s="1">
        <v>57811.92</v>
      </c>
      <c r="D14" s="1">
        <v>300504.36000000004</v>
      </c>
      <c r="E14" s="1">
        <v>286625.04000000004</v>
      </c>
      <c r="F14" s="1">
        <v>286500.23</v>
      </c>
      <c r="G14" s="1">
        <v>286108.01</v>
      </c>
      <c r="H14" s="1">
        <v>23886.720000000001</v>
      </c>
      <c r="I14" s="1">
        <v>23886.720000000001</v>
      </c>
      <c r="J14" s="1">
        <v>1203402.6099999999</v>
      </c>
      <c r="K14" s="25">
        <v>0.96936317182545995</v>
      </c>
      <c r="L14" s="5">
        <v>36541.839999999997</v>
      </c>
      <c r="M14" s="2">
        <v>0.63208141158432374</v>
      </c>
      <c r="N14" s="3">
        <v>282874.53000000003</v>
      </c>
      <c r="O14" s="2">
        <v>0.94133253174762588</v>
      </c>
      <c r="P14" s="3">
        <v>279784.03999999998</v>
      </c>
      <c r="Q14" s="2">
        <v>0.97613258074032871</v>
      </c>
      <c r="R14" s="3">
        <v>283720.42</v>
      </c>
      <c r="S14" s="2">
        <v>0.99029735508414773</v>
      </c>
      <c r="T14" s="3">
        <v>299713.60000000003</v>
      </c>
      <c r="U14" s="2">
        <v>1.0475540338769265</v>
      </c>
      <c r="V14" s="3">
        <v>20768.18</v>
      </c>
      <c r="W14" s="2">
        <v>0.86944461190150846</v>
      </c>
      <c r="X14" s="6">
        <v>20768.18</v>
      </c>
      <c r="Y14" s="2">
        <v>0.86944461190150846</v>
      </c>
      <c r="Z14" s="1"/>
      <c r="AA14" s="2"/>
      <c r="AB14" s="4">
        <v>18037.23</v>
      </c>
      <c r="AC14" s="4">
        <v>2913.17</v>
      </c>
      <c r="AD14" s="4">
        <v>5324.7099999999991</v>
      </c>
      <c r="AE14" s="4">
        <v>5603.3599999999988</v>
      </c>
      <c r="AF14" s="4">
        <v>3910.09</v>
      </c>
      <c r="AG14" s="4">
        <v>285.89999999999998</v>
      </c>
      <c r="AH14" s="1">
        <v>285.89999999999998</v>
      </c>
      <c r="AI14" s="4">
        <v>9833.3700000000008</v>
      </c>
      <c r="AJ14" s="4">
        <v>1024.3900000000001</v>
      </c>
      <c r="AK14" s="4">
        <v>1722.3000000000002</v>
      </c>
      <c r="AL14" s="4">
        <v>3211.7400000000002</v>
      </c>
      <c r="AM14" s="4">
        <v>1635.63</v>
      </c>
      <c r="AN14" s="4">
        <v>2239.31</v>
      </c>
      <c r="AO14" s="1">
        <v>2239.31</v>
      </c>
    </row>
    <row r="15" spans="1:41">
      <c r="A15" s="13" t="s">
        <v>12</v>
      </c>
      <c r="B15" s="1">
        <v>2153620.86</v>
      </c>
      <c r="C15" s="1">
        <v>112394.56</v>
      </c>
      <c r="D15" s="1">
        <v>514506.72</v>
      </c>
      <c r="E15" s="1">
        <v>501940.51</v>
      </c>
      <c r="F15" s="1">
        <v>486866.81000000017</v>
      </c>
      <c r="G15" s="1">
        <v>496533.25000000006</v>
      </c>
      <c r="H15" s="1">
        <v>41379.01</v>
      </c>
      <c r="I15" s="1">
        <v>41379.01</v>
      </c>
      <c r="J15" s="1">
        <v>2047713.06</v>
      </c>
      <c r="K15" s="25">
        <v>0.9508233775187338</v>
      </c>
      <c r="L15" s="5">
        <v>68313.239999999991</v>
      </c>
      <c r="M15" s="2">
        <v>0.60779845572597102</v>
      </c>
      <c r="N15" s="3">
        <v>427164.19000000006</v>
      </c>
      <c r="O15" s="2">
        <v>0.83024025419920677</v>
      </c>
      <c r="P15" s="3">
        <v>481905.3</v>
      </c>
      <c r="Q15" s="2">
        <v>0.96008449288143727</v>
      </c>
      <c r="R15" s="3">
        <v>544774.85</v>
      </c>
      <c r="S15" s="2">
        <v>1.1189402087195055</v>
      </c>
      <c r="T15" s="3">
        <v>501307.1</v>
      </c>
      <c r="U15" s="2">
        <v>1.0096143611731943</v>
      </c>
      <c r="V15" s="3">
        <v>24248.38</v>
      </c>
      <c r="W15" s="2">
        <v>0.5860067700991396</v>
      </c>
      <c r="X15" s="6">
        <v>24248.38</v>
      </c>
      <c r="Y15" s="2">
        <v>0.5860067700991396</v>
      </c>
      <c r="Z15" s="1"/>
      <c r="AA15" s="2"/>
      <c r="AB15" s="4">
        <v>41489.119999999995</v>
      </c>
      <c r="AC15" s="4">
        <v>5183.3</v>
      </c>
      <c r="AD15" s="4">
        <v>18183.28</v>
      </c>
      <c r="AE15" s="4">
        <v>9862.51</v>
      </c>
      <c r="AF15" s="4">
        <v>7617.2599999999993</v>
      </c>
      <c r="AG15" s="4">
        <v>642.77</v>
      </c>
      <c r="AH15" s="1">
        <v>642.77</v>
      </c>
      <c r="AI15" s="4">
        <v>25742.55</v>
      </c>
      <c r="AJ15" s="4">
        <v>879</v>
      </c>
      <c r="AK15" s="4">
        <v>7396.9</v>
      </c>
      <c r="AL15" s="4">
        <v>11855.81</v>
      </c>
      <c r="AM15" s="4">
        <v>5610.84</v>
      </c>
      <c r="AN15" s="4">
        <v>0</v>
      </c>
      <c r="AO15" s="1">
        <v>0</v>
      </c>
    </row>
    <row r="16" spans="1:41">
      <c r="A16" s="13" t="s">
        <v>13</v>
      </c>
      <c r="B16" s="1">
        <v>1826281.4000000001</v>
      </c>
      <c r="C16" s="1">
        <v>104717.92</v>
      </c>
      <c r="D16" s="1">
        <v>461366.88</v>
      </c>
      <c r="E16" s="1">
        <v>382050.24</v>
      </c>
      <c r="F16" s="1">
        <v>421393.44</v>
      </c>
      <c r="G16" s="1">
        <v>421632.12</v>
      </c>
      <c r="H16" s="1">
        <v>35120.800000000003</v>
      </c>
      <c r="I16" s="1">
        <v>35120.800000000003</v>
      </c>
      <c r="J16" s="1">
        <v>1762381.17</v>
      </c>
      <c r="K16" s="25">
        <v>0.96501074259421349</v>
      </c>
      <c r="L16" s="5">
        <v>74291.600000000006</v>
      </c>
      <c r="M16" s="2">
        <v>0.7094449545980287</v>
      </c>
      <c r="N16" s="3">
        <v>414220.07</v>
      </c>
      <c r="O16" s="2">
        <v>0.89781058839767602</v>
      </c>
      <c r="P16" s="3">
        <v>406926.33</v>
      </c>
      <c r="Q16" s="2">
        <v>1.0651120910171397</v>
      </c>
      <c r="R16" s="3">
        <v>427864.13</v>
      </c>
      <c r="S16" s="2">
        <v>1.0153554597337824</v>
      </c>
      <c r="T16" s="3">
        <v>418138.26</v>
      </c>
      <c r="U16" s="2">
        <v>0.9917134871034019</v>
      </c>
      <c r="V16" s="3">
        <v>20940.78</v>
      </c>
      <c r="W16" s="2">
        <v>0.59625008541946645</v>
      </c>
      <c r="X16" s="6">
        <v>20940.78</v>
      </c>
      <c r="Y16" s="2">
        <v>0.59625008541946645</v>
      </c>
      <c r="Z16" s="1"/>
      <c r="AA16" s="2"/>
      <c r="AB16" s="4">
        <v>18175.259999999998</v>
      </c>
      <c r="AC16" s="4">
        <v>3953.51</v>
      </c>
      <c r="AD16" s="4">
        <v>5097.6499999999996</v>
      </c>
      <c r="AE16" s="4">
        <v>6192.6799999999994</v>
      </c>
      <c r="AF16" s="4">
        <v>2586.1599999999994</v>
      </c>
      <c r="AG16" s="4">
        <v>345.26</v>
      </c>
      <c r="AH16" s="1">
        <v>345.26</v>
      </c>
      <c r="AI16" s="4">
        <v>13004.8</v>
      </c>
      <c r="AJ16" s="4">
        <v>1455.34</v>
      </c>
      <c r="AK16" s="4">
        <v>2991.8</v>
      </c>
      <c r="AL16" s="4">
        <v>2875.2599999999998</v>
      </c>
      <c r="AM16" s="4">
        <v>5682.3799999999992</v>
      </c>
      <c r="AN16" s="4">
        <v>0.02</v>
      </c>
      <c r="AO16" s="1">
        <v>0.02</v>
      </c>
    </row>
    <row r="17" spans="1:41">
      <c r="A17" s="13" t="s">
        <v>14</v>
      </c>
      <c r="B17" s="1">
        <v>681053.36</v>
      </c>
      <c r="C17" s="1">
        <v>36204.32</v>
      </c>
      <c r="D17" s="1">
        <v>160269.72</v>
      </c>
      <c r="E17" s="1">
        <v>157161.32</v>
      </c>
      <c r="F17" s="1">
        <v>157160.63999999998</v>
      </c>
      <c r="G17" s="1">
        <v>157160.63999999998</v>
      </c>
      <c r="H17" s="1">
        <v>13096.72</v>
      </c>
      <c r="I17" s="1">
        <v>13096.72</v>
      </c>
      <c r="J17" s="1">
        <v>656596.06999999995</v>
      </c>
      <c r="K17" s="25">
        <v>0.96408902527108886</v>
      </c>
      <c r="L17" s="5">
        <v>21745.96</v>
      </c>
      <c r="M17" s="2">
        <v>0.60064544783605933</v>
      </c>
      <c r="N17" s="3">
        <v>152212.04999999999</v>
      </c>
      <c r="O17" s="2">
        <v>0.94972431473643293</v>
      </c>
      <c r="P17" s="3">
        <v>155363</v>
      </c>
      <c r="Q17" s="2">
        <v>0.98855748984546576</v>
      </c>
      <c r="R17" s="3">
        <v>168714.96</v>
      </c>
      <c r="S17" s="2">
        <v>1.0735191712123342</v>
      </c>
      <c r="T17" s="3">
        <v>152282.70000000001</v>
      </c>
      <c r="U17" s="2">
        <v>0.96896207600070872</v>
      </c>
      <c r="V17" s="3">
        <v>6277.4</v>
      </c>
      <c r="W17" s="2">
        <v>0.47931085035031673</v>
      </c>
      <c r="X17" s="6">
        <v>6277.4</v>
      </c>
      <c r="Y17" s="2">
        <v>0.47931085035031673</v>
      </c>
      <c r="Z17" s="1"/>
      <c r="AA17" s="2"/>
      <c r="AB17" s="4">
        <v>7515.1999999999989</v>
      </c>
      <c r="AC17" s="4">
        <v>1362.65</v>
      </c>
      <c r="AD17" s="4">
        <v>2640.49</v>
      </c>
      <c r="AE17" s="4">
        <v>2124.16</v>
      </c>
      <c r="AF17" s="4">
        <v>1259.9100000000001</v>
      </c>
      <c r="AG17" s="4">
        <v>127.99</v>
      </c>
      <c r="AH17" s="1">
        <v>127.99</v>
      </c>
      <c r="AI17" s="4">
        <v>4825.82</v>
      </c>
      <c r="AJ17" s="4">
        <v>320.06999999999994</v>
      </c>
      <c r="AK17" s="4">
        <v>861.87999999999988</v>
      </c>
      <c r="AL17" s="4">
        <v>3174.71</v>
      </c>
      <c r="AM17" s="4">
        <v>468.24</v>
      </c>
      <c r="AN17" s="4">
        <v>0.92</v>
      </c>
      <c r="AO17" s="1">
        <v>0.92</v>
      </c>
    </row>
    <row r="18" spans="1:41">
      <c r="A18" s="13" t="s">
        <v>15</v>
      </c>
      <c r="B18" s="1">
        <v>657563.68000000005</v>
      </c>
      <c r="C18" s="1">
        <v>37936.44</v>
      </c>
      <c r="D18" s="1">
        <v>151744.32000000001</v>
      </c>
      <c r="E18" s="1">
        <v>151744.32000000001</v>
      </c>
      <c r="F18" s="1">
        <v>151744.89000000001</v>
      </c>
      <c r="G18" s="1">
        <v>151748.04</v>
      </c>
      <c r="H18" s="1">
        <v>12645.67</v>
      </c>
      <c r="I18" s="1">
        <v>12645.67</v>
      </c>
      <c r="J18" s="1">
        <v>614871.76000000013</v>
      </c>
      <c r="K18" s="25">
        <v>0.93507561123205596</v>
      </c>
      <c r="L18" s="5">
        <v>17407.920000000002</v>
      </c>
      <c r="M18" s="2">
        <v>0.45887067948389465</v>
      </c>
      <c r="N18" s="3">
        <v>134875.30000000002</v>
      </c>
      <c r="O18" s="2">
        <v>0.8888326100113666</v>
      </c>
      <c r="P18" s="3">
        <v>128197.82</v>
      </c>
      <c r="Q18" s="2">
        <v>0.84482779981484646</v>
      </c>
      <c r="R18" s="3">
        <v>148289.82</v>
      </c>
      <c r="S18" s="2">
        <v>0.97723106194877463</v>
      </c>
      <c r="T18" s="3">
        <v>180973.1</v>
      </c>
      <c r="U18" s="2">
        <v>1.192589373806739</v>
      </c>
      <c r="V18" s="3">
        <v>5127.8</v>
      </c>
      <c r="W18" s="2">
        <v>0.40549848287991069</v>
      </c>
      <c r="X18" s="6">
        <v>5127.8</v>
      </c>
      <c r="Y18" s="2">
        <v>0.40549848287991069</v>
      </c>
      <c r="Z18" s="1"/>
      <c r="AA18" s="2"/>
      <c r="AB18" s="4">
        <v>18359.240000000002</v>
      </c>
      <c r="AC18" s="4">
        <v>1743.71</v>
      </c>
      <c r="AD18" s="4">
        <v>5836.2700000000013</v>
      </c>
      <c r="AE18" s="4">
        <v>7025.4599999999991</v>
      </c>
      <c r="AF18" s="4">
        <v>3506.4300000000003</v>
      </c>
      <c r="AG18" s="4">
        <v>247.37</v>
      </c>
      <c r="AH18" s="1">
        <v>247.37</v>
      </c>
      <c r="AI18" s="4">
        <v>10084.960000000001</v>
      </c>
      <c r="AJ18" s="4">
        <v>279.65000000000003</v>
      </c>
      <c r="AK18" s="4">
        <v>1163.9100000000001</v>
      </c>
      <c r="AL18" s="4">
        <v>2989.9700000000003</v>
      </c>
      <c r="AM18" s="4">
        <v>5651.43</v>
      </c>
      <c r="AN18" s="4">
        <v>0</v>
      </c>
      <c r="AO18" s="1">
        <v>0</v>
      </c>
    </row>
    <row r="19" spans="1:41">
      <c r="A19" s="13" t="s">
        <v>16</v>
      </c>
      <c r="B19" s="1">
        <v>895495.32</v>
      </c>
      <c r="C19" s="1">
        <v>50080.52</v>
      </c>
      <c r="D19" s="1">
        <v>208380.12</v>
      </c>
      <c r="E19" s="1">
        <v>206539.67999999996</v>
      </c>
      <c r="F19" s="1">
        <v>206637.59999999995</v>
      </c>
      <c r="G19" s="1">
        <v>206637.59999999995</v>
      </c>
      <c r="H19" s="1">
        <v>17219.8</v>
      </c>
      <c r="I19" s="1">
        <v>17219.8</v>
      </c>
      <c r="J19" s="1">
        <v>890355.09000000008</v>
      </c>
      <c r="K19" s="25">
        <v>0.99425990299982825</v>
      </c>
      <c r="L19" s="5">
        <v>33735.800000000003</v>
      </c>
      <c r="M19" s="2">
        <v>0.67363118434073777</v>
      </c>
      <c r="N19" s="3">
        <v>216082.50000000003</v>
      </c>
      <c r="O19" s="2">
        <v>1.0369631229696961</v>
      </c>
      <c r="P19" s="3">
        <v>209851.04</v>
      </c>
      <c r="Q19" s="2">
        <v>1.0160325609103298</v>
      </c>
      <c r="R19" s="3">
        <v>209764.51</v>
      </c>
      <c r="S19" s="2">
        <v>1.0151323379675339</v>
      </c>
      <c r="T19" s="3">
        <v>209410.3</v>
      </c>
      <c r="U19" s="2">
        <v>1.0134181775243229</v>
      </c>
      <c r="V19" s="3">
        <v>11510.94</v>
      </c>
      <c r="W19" s="2">
        <v>0.66847117852704452</v>
      </c>
      <c r="X19" s="6">
        <v>11510.94</v>
      </c>
      <c r="Y19" s="2">
        <v>0.66847117852704452</v>
      </c>
      <c r="Z19" s="1"/>
      <c r="AA19" s="2"/>
      <c r="AB19" s="4">
        <v>2392.3800000000006</v>
      </c>
      <c r="AC19" s="4">
        <v>640.68999999999994</v>
      </c>
      <c r="AD19" s="4">
        <v>1453.8200000000002</v>
      </c>
      <c r="AE19" s="4">
        <v>233.23000000000005</v>
      </c>
      <c r="AF19" s="4">
        <v>63.76</v>
      </c>
      <c r="AG19" s="4">
        <v>0.88</v>
      </c>
      <c r="AH19" s="1">
        <v>0.88</v>
      </c>
      <c r="AI19" s="4">
        <v>2400.9899999999998</v>
      </c>
      <c r="AJ19" s="4">
        <v>434.50000000000006</v>
      </c>
      <c r="AK19" s="4">
        <v>835.05</v>
      </c>
      <c r="AL19" s="4">
        <v>1063.9299999999998</v>
      </c>
      <c r="AM19" s="4">
        <v>67.510000000000005</v>
      </c>
      <c r="AN19" s="4">
        <v>0</v>
      </c>
      <c r="AO19" s="1">
        <v>0</v>
      </c>
    </row>
    <row r="20" spans="1:41">
      <c r="A20" s="13" t="s">
        <v>17</v>
      </c>
      <c r="B20" s="1">
        <v>790811.68000000017</v>
      </c>
      <c r="C20" s="1">
        <v>45623.6</v>
      </c>
      <c r="D20" s="1">
        <v>182495.04000000004</v>
      </c>
      <c r="E20" s="1">
        <v>182495.04000000004</v>
      </c>
      <c r="F20" s="1">
        <v>182495.04000000004</v>
      </c>
      <c r="G20" s="1">
        <v>182495.04000000004</v>
      </c>
      <c r="H20" s="1">
        <v>15207.92</v>
      </c>
      <c r="I20" s="1">
        <v>15207.92</v>
      </c>
      <c r="J20" s="1">
        <v>747490.53</v>
      </c>
      <c r="K20" s="25">
        <v>0.94521938522708704</v>
      </c>
      <c r="L20" s="5">
        <v>29785.52</v>
      </c>
      <c r="M20" s="2">
        <v>0.65285334782875537</v>
      </c>
      <c r="N20" s="3">
        <v>183614.52</v>
      </c>
      <c r="O20" s="2">
        <v>1.0061343037049113</v>
      </c>
      <c r="P20" s="3">
        <v>169980.84000000003</v>
      </c>
      <c r="Q20" s="2">
        <v>0.93142717741808212</v>
      </c>
      <c r="R20" s="3">
        <v>169991.66999999998</v>
      </c>
      <c r="S20" s="2">
        <v>0.93148652149669353</v>
      </c>
      <c r="T20" s="3">
        <v>181964.31999999998</v>
      </c>
      <c r="U20" s="2">
        <v>0.99709186616797885</v>
      </c>
      <c r="V20" s="3">
        <v>12153.66</v>
      </c>
      <c r="W20" s="2">
        <v>0.79916648693575454</v>
      </c>
      <c r="X20" s="6">
        <v>12153.66</v>
      </c>
      <c r="Y20" s="2">
        <v>0.79916648693575454</v>
      </c>
      <c r="Z20" s="1"/>
      <c r="AA20" s="2"/>
      <c r="AB20" s="4">
        <v>10111.410000000002</v>
      </c>
      <c r="AC20" s="4">
        <v>1019.82</v>
      </c>
      <c r="AD20" s="4">
        <v>2084.0400000000004</v>
      </c>
      <c r="AE20" s="4">
        <v>3389.0100000000007</v>
      </c>
      <c r="AF20" s="4">
        <v>3329.3700000000003</v>
      </c>
      <c r="AG20" s="4">
        <v>289.17</v>
      </c>
      <c r="AH20" s="1">
        <v>289.17</v>
      </c>
      <c r="AI20" s="4">
        <v>2510.7199999999998</v>
      </c>
      <c r="AJ20" s="4">
        <v>481.98999999999995</v>
      </c>
      <c r="AK20" s="4">
        <v>146.57</v>
      </c>
      <c r="AL20" s="4">
        <v>68.929999999999993</v>
      </c>
      <c r="AM20" s="4">
        <v>1813.23</v>
      </c>
      <c r="AN20" s="4">
        <v>0</v>
      </c>
      <c r="AO20" s="1">
        <v>0</v>
      </c>
    </row>
    <row r="21" spans="1:41">
      <c r="A21" s="13" t="s">
        <v>18</v>
      </c>
      <c r="B21" s="1">
        <v>1170451.97</v>
      </c>
      <c r="C21" s="1">
        <v>57682.240000000005</v>
      </c>
      <c r="D21" s="1">
        <v>276929.64</v>
      </c>
      <c r="E21" s="1">
        <v>267689.76000000007</v>
      </c>
      <c r="F21" s="1">
        <v>274712.25000000006</v>
      </c>
      <c r="G21" s="1">
        <v>270865.91999999998</v>
      </c>
      <c r="H21" s="1">
        <v>22572.16</v>
      </c>
      <c r="I21" s="1">
        <v>22572.16</v>
      </c>
      <c r="J21" s="1">
        <v>1109214.51</v>
      </c>
      <c r="K21" s="25">
        <v>0.9476805015758144</v>
      </c>
      <c r="L21" s="5">
        <v>33827.68</v>
      </c>
      <c r="M21" s="2">
        <v>0.5864487925572931</v>
      </c>
      <c r="N21" s="3">
        <v>208663.47999999998</v>
      </c>
      <c r="O21" s="2">
        <v>0.75348915341817502</v>
      </c>
      <c r="P21" s="3">
        <v>236167.75000000003</v>
      </c>
      <c r="Q21" s="2">
        <v>0.88224424423257719</v>
      </c>
      <c r="R21" s="3">
        <v>326615.02999999997</v>
      </c>
      <c r="S21" s="2">
        <v>1.1889350766119817</v>
      </c>
      <c r="T21" s="3">
        <v>292697.95999999996</v>
      </c>
      <c r="U21" s="2">
        <v>1.080600911329118</v>
      </c>
      <c r="V21" s="3">
        <v>11242.61</v>
      </c>
      <c r="W21" s="2">
        <v>0.49807417633048856</v>
      </c>
      <c r="X21" s="6">
        <v>11242.61</v>
      </c>
      <c r="Y21" s="2">
        <v>0.49807417633048856</v>
      </c>
      <c r="Z21" s="1"/>
      <c r="AA21" s="2"/>
      <c r="AB21" s="4">
        <v>19618.430000000004</v>
      </c>
      <c r="AC21" s="4">
        <v>3693.2299999999996</v>
      </c>
      <c r="AD21" s="4">
        <v>14542.81</v>
      </c>
      <c r="AE21" s="4">
        <v>-4149.7199999999993</v>
      </c>
      <c r="AF21" s="4">
        <v>5178.2000000000007</v>
      </c>
      <c r="AG21" s="4">
        <v>353.91</v>
      </c>
      <c r="AH21" s="1">
        <v>353.91</v>
      </c>
      <c r="AI21" s="4">
        <v>9594.08</v>
      </c>
      <c r="AJ21" s="4">
        <v>620.4799999999999</v>
      </c>
      <c r="AK21" s="4">
        <v>1001.0099999999999</v>
      </c>
      <c r="AL21" s="4">
        <v>1776.37</v>
      </c>
      <c r="AM21" s="4">
        <v>6196.22</v>
      </c>
      <c r="AN21" s="4">
        <v>0</v>
      </c>
      <c r="AO21" s="1">
        <v>0</v>
      </c>
    </row>
    <row r="22" spans="1:41">
      <c r="A22" s="13" t="s">
        <v>19</v>
      </c>
      <c r="B22" s="1">
        <v>826991.39999999991</v>
      </c>
      <c r="C22" s="1">
        <v>36851.919999999998</v>
      </c>
      <c r="D22" s="1">
        <v>201843.72000000006</v>
      </c>
      <c r="E22" s="1">
        <v>190703.75999999995</v>
      </c>
      <c r="F22" s="1">
        <v>190844.15999999995</v>
      </c>
      <c r="G22" s="1">
        <v>190844.15999999995</v>
      </c>
      <c r="H22" s="1">
        <v>15903.68</v>
      </c>
      <c r="I22" s="1">
        <v>15903.68</v>
      </c>
      <c r="J22" s="1">
        <v>781446.85000000009</v>
      </c>
      <c r="K22" s="25">
        <v>0.94492742004330421</v>
      </c>
      <c r="L22" s="5">
        <v>23242.68</v>
      </c>
      <c r="M22" s="2">
        <v>0.63070472311890402</v>
      </c>
      <c r="N22" s="3">
        <v>197084.12</v>
      </c>
      <c r="O22" s="2">
        <v>0.97641938030075914</v>
      </c>
      <c r="P22" s="3">
        <v>176775.76000000004</v>
      </c>
      <c r="Q22" s="2">
        <v>0.92696525752822112</v>
      </c>
      <c r="R22" s="3">
        <v>194776.05</v>
      </c>
      <c r="S22" s="2">
        <v>1.0206026215316206</v>
      </c>
      <c r="T22" s="3">
        <v>180467.28</v>
      </c>
      <c r="U22" s="2">
        <v>0.94562642105474981</v>
      </c>
      <c r="V22" s="3">
        <v>9100.9599999999991</v>
      </c>
      <c r="W22" s="2">
        <v>0.57225497494919408</v>
      </c>
      <c r="X22" s="6">
        <v>9100.9599999999991</v>
      </c>
      <c r="Y22" s="2">
        <v>0.57225497494919408</v>
      </c>
      <c r="Z22" s="1"/>
      <c r="AA22" s="2"/>
      <c r="AB22" s="4">
        <v>9735.89</v>
      </c>
      <c r="AC22" s="4">
        <v>1174.55</v>
      </c>
      <c r="AD22" s="4">
        <v>2760.0400000000004</v>
      </c>
      <c r="AE22" s="4">
        <v>2999.19</v>
      </c>
      <c r="AF22" s="4">
        <v>2525.9799999999996</v>
      </c>
      <c r="AG22" s="4">
        <v>276.13</v>
      </c>
      <c r="AH22" s="1">
        <v>276.13</v>
      </c>
      <c r="AI22" s="4">
        <v>4375.8099999999995</v>
      </c>
      <c r="AJ22" s="4">
        <v>388.94999999999993</v>
      </c>
      <c r="AK22" s="4">
        <v>702.38</v>
      </c>
      <c r="AL22" s="4">
        <v>1974.6099999999997</v>
      </c>
      <c r="AM22" s="4">
        <v>1290.3499999999999</v>
      </c>
      <c r="AN22" s="4">
        <v>19.52</v>
      </c>
      <c r="AO22" s="1">
        <v>19.52</v>
      </c>
    </row>
    <row r="23" spans="1:41">
      <c r="A23" s="13" t="s">
        <v>20</v>
      </c>
      <c r="B23" s="1">
        <v>899783.27999999991</v>
      </c>
      <c r="C23" s="1">
        <v>51923.28</v>
      </c>
      <c r="D23" s="1">
        <v>207692.15999999995</v>
      </c>
      <c r="E23" s="1">
        <v>207579.83999999997</v>
      </c>
      <c r="F23" s="1">
        <v>207642.23999999996</v>
      </c>
      <c r="G23" s="1">
        <v>207642.23999999996</v>
      </c>
      <c r="H23" s="1">
        <v>17303.52</v>
      </c>
      <c r="I23" s="1">
        <v>17303.52</v>
      </c>
      <c r="J23" s="1">
        <v>852327.39</v>
      </c>
      <c r="K23" s="25">
        <v>0.94725853318812514</v>
      </c>
      <c r="L23" s="5">
        <v>19644.28</v>
      </c>
      <c r="M23" s="2">
        <v>0.37833280177985673</v>
      </c>
      <c r="N23" s="3">
        <v>202114.71999999997</v>
      </c>
      <c r="O23" s="2">
        <v>0.97314564016282568</v>
      </c>
      <c r="P23" s="3">
        <v>195270.06999999998</v>
      </c>
      <c r="Q23" s="2">
        <v>0.94069862468339893</v>
      </c>
      <c r="R23" s="3">
        <v>202436.08000000002</v>
      </c>
      <c r="S23" s="2">
        <v>0.97492725950172787</v>
      </c>
      <c r="T23" s="3">
        <v>213723.56</v>
      </c>
      <c r="U23" s="2">
        <v>1.0292874898671871</v>
      </c>
      <c r="V23" s="3">
        <v>19138.68</v>
      </c>
      <c r="W23" s="2">
        <v>1.1060570334822049</v>
      </c>
      <c r="X23" s="6">
        <v>19138.68</v>
      </c>
      <c r="Y23" s="2">
        <v>1.1060570334822049</v>
      </c>
      <c r="Z23" s="1"/>
      <c r="AA23" s="2"/>
      <c r="AB23" s="4">
        <v>16715.429999999997</v>
      </c>
      <c r="AC23" s="4">
        <v>1750.7099999999998</v>
      </c>
      <c r="AD23" s="4">
        <v>4763.9599999999991</v>
      </c>
      <c r="AE23" s="4">
        <v>5605.59</v>
      </c>
      <c r="AF23" s="4">
        <v>4223.0599999999995</v>
      </c>
      <c r="AG23" s="4">
        <v>372.11</v>
      </c>
      <c r="AH23" s="1">
        <v>372.11</v>
      </c>
      <c r="AI23" s="4">
        <v>7363.6299999999992</v>
      </c>
      <c r="AJ23" s="4">
        <v>110.03</v>
      </c>
      <c r="AK23" s="4">
        <v>1486.6</v>
      </c>
      <c r="AL23" s="4">
        <v>2653.44</v>
      </c>
      <c r="AM23" s="4">
        <v>1861.56</v>
      </c>
      <c r="AN23" s="4">
        <v>1252</v>
      </c>
      <c r="AO23" s="1">
        <v>1252</v>
      </c>
    </row>
    <row r="24" spans="1:41">
      <c r="A24" s="13" t="s">
        <v>21</v>
      </c>
      <c r="B24" s="1">
        <v>877366.4</v>
      </c>
      <c r="C24" s="1">
        <v>49722.959999999992</v>
      </c>
      <c r="D24" s="1">
        <v>207606.36000000002</v>
      </c>
      <c r="E24" s="1">
        <v>198226.08000000002</v>
      </c>
      <c r="F24" s="1">
        <v>202469.28</v>
      </c>
      <c r="G24" s="1">
        <v>202469.28</v>
      </c>
      <c r="H24" s="1">
        <v>16872.439999999999</v>
      </c>
      <c r="I24" s="1">
        <v>16872.439999999999</v>
      </c>
      <c r="J24" s="1">
        <v>841041.04999999993</v>
      </c>
      <c r="K24" s="25">
        <v>0.95859728615091699</v>
      </c>
      <c r="L24" s="5">
        <v>25011.32</v>
      </c>
      <c r="M24" s="2">
        <v>0.50301349718520383</v>
      </c>
      <c r="N24" s="3">
        <v>182521.11000000004</v>
      </c>
      <c r="O24" s="2">
        <v>0.87916916418167546</v>
      </c>
      <c r="P24" s="3">
        <v>206681.51</v>
      </c>
      <c r="Q24" s="2">
        <v>1.0426554871084572</v>
      </c>
      <c r="R24" s="3">
        <v>227034.61000000004</v>
      </c>
      <c r="S24" s="2">
        <v>1.121328677614698</v>
      </c>
      <c r="T24" s="3">
        <v>189692.67999999996</v>
      </c>
      <c r="U24" s="2">
        <v>0.93689610591789507</v>
      </c>
      <c r="V24" s="3">
        <v>10099.82</v>
      </c>
      <c r="W24" s="2">
        <v>0.59859866148583141</v>
      </c>
      <c r="X24" s="6">
        <v>10099.82</v>
      </c>
      <c r="Y24" s="2">
        <v>0.59859866148583141</v>
      </c>
      <c r="Z24" s="1"/>
      <c r="AA24" s="2"/>
      <c r="AB24" s="4">
        <v>14392.88</v>
      </c>
      <c r="AC24" s="4">
        <v>2807.84</v>
      </c>
      <c r="AD24" s="4">
        <v>5318.4400000000005</v>
      </c>
      <c r="AE24" s="4">
        <v>3994.79</v>
      </c>
      <c r="AF24" s="4">
        <v>2061.92</v>
      </c>
      <c r="AG24" s="4">
        <v>209.89</v>
      </c>
      <c r="AH24" s="1">
        <v>209.89</v>
      </c>
      <c r="AI24" s="4">
        <v>10364.44</v>
      </c>
      <c r="AJ24" s="4">
        <v>773.78</v>
      </c>
      <c r="AK24" s="4">
        <v>2322.48</v>
      </c>
      <c r="AL24" s="4">
        <v>7193.7100000000009</v>
      </c>
      <c r="AM24" s="4">
        <v>74.47</v>
      </c>
      <c r="AN24" s="4">
        <v>0</v>
      </c>
      <c r="AO24" s="1">
        <v>0</v>
      </c>
    </row>
    <row r="25" spans="1:41">
      <c r="A25" s="13" t="s">
        <v>22</v>
      </c>
      <c r="B25" s="1">
        <v>2614281.7200000002</v>
      </c>
      <c r="C25" s="1">
        <v>142706.12</v>
      </c>
      <c r="D25" s="1">
        <v>609307.91999999993</v>
      </c>
      <c r="E25" s="1">
        <v>605401.68000000005</v>
      </c>
      <c r="F25" s="1">
        <v>603295.68000000005</v>
      </c>
      <c r="G25" s="1">
        <v>603295.68000000028</v>
      </c>
      <c r="H25" s="1">
        <v>50274.64</v>
      </c>
      <c r="I25" s="1">
        <v>50274.64</v>
      </c>
      <c r="J25" s="1">
        <v>2489077.5500000007</v>
      </c>
      <c r="K25" s="25">
        <v>0.95210762136224569</v>
      </c>
      <c r="L25" s="5">
        <v>83608.33</v>
      </c>
      <c r="M25" s="2">
        <v>0.58587767644443001</v>
      </c>
      <c r="N25" s="3">
        <v>534674.09</v>
      </c>
      <c r="O25" s="2">
        <v>0.87751048763653039</v>
      </c>
      <c r="P25" s="3">
        <v>546464.56000000006</v>
      </c>
      <c r="Q25" s="2">
        <v>0.90264790807980577</v>
      </c>
      <c r="R25" s="3">
        <v>679669.26000000013</v>
      </c>
      <c r="S25" s="2">
        <v>1.1265939447801119</v>
      </c>
      <c r="T25" s="3">
        <v>624870.6100000001</v>
      </c>
      <c r="U25" s="2">
        <v>1.0357617843376565</v>
      </c>
      <c r="V25" s="3">
        <v>19790.7</v>
      </c>
      <c r="W25" s="2">
        <v>0.39365174966941585</v>
      </c>
      <c r="X25" s="6">
        <v>19790.7</v>
      </c>
      <c r="Y25" s="2">
        <v>0.39365174966941585</v>
      </c>
      <c r="Z25" s="1"/>
      <c r="AA25" s="2"/>
      <c r="AB25" s="4">
        <v>56140.899999999994</v>
      </c>
      <c r="AC25" s="4">
        <v>6820.93</v>
      </c>
      <c r="AD25" s="4">
        <v>19145.219999999998</v>
      </c>
      <c r="AE25" s="4">
        <v>21077.329999999998</v>
      </c>
      <c r="AF25" s="4">
        <v>8439.59</v>
      </c>
      <c r="AG25" s="4">
        <v>657.83</v>
      </c>
      <c r="AH25" s="1">
        <v>657.83</v>
      </c>
      <c r="AI25" s="4">
        <v>35210.370000000003</v>
      </c>
      <c r="AJ25" s="4">
        <v>1480.02</v>
      </c>
      <c r="AK25" s="4">
        <v>4965.99</v>
      </c>
      <c r="AL25" s="4">
        <v>17988.28</v>
      </c>
      <c r="AM25" s="4">
        <v>10774.14</v>
      </c>
      <c r="AN25" s="4">
        <v>1.94</v>
      </c>
      <c r="AO25" s="1">
        <v>1.94</v>
      </c>
    </row>
    <row r="26" spans="1:41">
      <c r="A26" s="13" t="s">
        <v>23</v>
      </c>
      <c r="B26" s="1">
        <v>1011275.65</v>
      </c>
      <c r="C26" s="1">
        <v>0</v>
      </c>
      <c r="D26" s="1">
        <v>0</v>
      </c>
      <c r="E26" s="1">
        <v>289344.09999999998</v>
      </c>
      <c r="F26" s="1">
        <v>346314.88000000006</v>
      </c>
      <c r="G26" s="1">
        <v>346723.08000000007</v>
      </c>
      <c r="H26" s="1">
        <v>28893.59</v>
      </c>
      <c r="I26" s="1">
        <v>28893.59</v>
      </c>
      <c r="J26" s="1">
        <v>991473.61999999988</v>
      </c>
      <c r="K26" s="25">
        <v>0.98041876119532778</v>
      </c>
      <c r="L26" s="5">
        <v>0</v>
      </c>
      <c r="M26" s="2">
        <v>0</v>
      </c>
      <c r="N26" s="3">
        <v>0</v>
      </c>
      <c r="O26" s="2">
        <v>0</v>
      </c>
      <c r="P26" s="3">
        <v>263800.82</v>
      </c>
      <c r="Q26" s="2">
        <v>0.91172005926507582</v>
      </c>
      <c r="R26" s="3">
        <v>364530.11</v>
      </c>
      <c r="S26" s="2">
        <v>1.0525973068208907</v>
      </c>
      <c r="T26" s="3">
        <v>348874.67</v>
      </c>
      <c r="U26" s="2">
        <v>1.0062054997896301</v>
      </c>
      <c r="V26" s="3">
        <v>14268.02</v>
      </c>
      <c r="W26" s="2">
        <v>0.49381264148899462</v>
      </c>
      <c r="X26" s="6">
        <v>14268.02</v>
      </c>
      <c r="Y26" s="2">
        <v>0.49381264148899462</v>
      </c>
      <c r="Z26" s="1"/>
      <c r="AA26" s="2"/>
      <c r="AB26" s="4">
        <v>4182.76</v>
      </c>
      <c r="AC26" s="4">
        <v>0</v>
      </c>
      <c r="AD26" s="4">
        <v>1514.27</v>
      </c>
      <c r="AE26" s="4">
        <v>2401.2600000000002</v>
      </c>
      <c r="AF26" s="4">
        <v>233.25</v>
      </c>
      <c r="AG26" s="4">
        <v>33.979999999999997</v>
      </c>
      <c r="AH26" s="1">
        <v>33.979999999999997</v>
      </c>
      <c r="AI26" s="4">
        <v>4115.25</v>
      </c>
      <c r="AJ26" s="4">
        <v>0</v>
      </c>
      <c r="AK26" s="4">
        <v>818.68000000000006</v>
      </c>
      <c r="AL26" s="4">
        <v>2797.63</v>
      </c>
      <c r="AM26" s="4">
        <v>498.94000000000005</v>
      </c>
      <c r="AN26" s="4">
        <v>0</v>
      </c>
      <c r="AO26" s="1">
        <v>0</v>
      </c>
    </row>
    <row r="27" spans="1:41">
      <c r="A27" s="13" t="s">
        <v>24</v>
      </c>
      <c r="B27" s="1">
        <v>36752.04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36752.04</v>
      </c>
      <c r="I27" s="1">
        <v>36752.04</v>
      </c>
      <c r="J27" s="1">
        <v>14315.56</v>
      </c>
      <c r="K27" s="25">
        <v>0.38951742542726875</v>
      </c>
      <c r="L27" s="5">
        <v>0</v>
      </c>
      <c r="M27" s="2">
        <v>0</v>
      </c>
      <c r="N27" s="5">
        <v>0</v>
      </c>
      <c r="O27" s="2">
        <v>0</v>
      </c>
      <c r="P27" s="5">
        <v>0</v>
      </c>
      <c r="Q27" s="2">
        <v>0</v>
      </c>
      <c r="R27" s="5">
        <v>0</v>
      </c>
      <c r="S27" s="2">
        <v>0</v>
      </c>
      <c r="T27" s="5">
        <v>0</v>
      </c>
      <c r="U27" s="2">
        <v>0</v>
      </c>
      <c r="V27" s="3">
        <v>14315.56</v>
      </c>
      <c r="W27" s="2">
        <v>0.38951742542726875</v>
      </c>
      <c r="X27" s="6">
        <v>14315.56</v>
      </c>
      <c r="Y27" s="2">
        <v>0.38951742542726875</v>
      </c>
      <c r="Z27" s="1"/>
      <c r="AA27" s="2"/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1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1">
        <v>0</v>
      </c>
    </row>
    <row r="28" spans="1:41">
      <c r="A28" s="13" t="s">
        <v>25</v>
      </c>
      <c r="B28" s="1">
        <v>1458997.6000000003</v>
      </c>
      <c r="C28" s="1">
        <v>83639.72</v>
      </c>
      <c r="D28" s="1">
        <v>337225.20000000007</v>
      </c>
      <c r="E28" s="1">
        <v>336691.68000000011</v>
      </c>
      <c r="F28" s="1">
        <v>336691.68000000011</v>
      </c>
      <c r="G28" s="1">
        <v>336691.68000000011</v>
      </c>
      <c r="H28" s="1">
        <v>28057.64</v>
      </c>
      <c r="I28" s="1">
        <v>28057.64</v>
      </c>
      <c r="J28" s="1">
        <v>1369097.84</v>
      </c>
      <c r="K28" s="25">
        <v>0.93838251687322838</v>
      </c>
      <c r="L28" s="5">
        <v>60379.28</v>
      </c>
      <c r="M28" s="2">
        <v>0.72189720386438405</v>
      </c>
      <c r="N28" s="3">
        <v>319419.93000000005</v>
      </c>
      <c r="O28" s="2">
        <v>0.94720065404364795</v>
      </c>
      <c r="P28" s="3">
        <v>318054.58999999997</v>
      </c>
      <c r="Q28" s="2">
        <v>0.94464641953730444</v>
      </c>
      <c r="R28" s="3">
        <v>329031.98</v>
      </c>
      <c r="S28" s="2">
        <v>0.97725010609112728</v>
      </c>
      <c r="T28" s="3">
        <v>334332.7</v>
      </c>
      <c r="U28" s="2">
        <v>0.99299364926391975</v>
      </c>
      <c r="V28" s="3">
        <v>7879.36</v>
      </c>
      <c r="W28" s="2">
        <v>0.28082761059019934</v>
      </c>
      <c r="X28" s="6">
        <v>7879.36</v>
      </c>
      <c r="Y28" s="2">
        <v>0.28082761059019934</v>
      </c>
      <c r="Z28" s="1"/>
      <c r="AA28" s="2"/>
      <c r="AB28" s="4">
        <v>20321.84</v>
      </c>
      <c r="AC28" s="4">
        <v>2227.7400000000002</v>
      </c>
      <c r="AD28" s="4">
        <v>5664.56</v>
      </c>
      <c r="AE28" s="4">
        <v>5721.9999999999991</v>
      </c>
      <c r="AF28" s="4">
        <v>6179.21</v>
      </c>
      <c r="AG28" s="4">
        <v>528.33000000000004</v>
      </c>
      <c r="AH28" s="1">
        <v>528.33000000000004</v>
      </c>
      <c r="AI28" s="4">
        <v>5613.1200000000008</v>
      </c>
      <c r="AJ28" s="4">
        <v>504.18</v>
      </c>
      <c r="AK28" s="4">
        <v>1063.1100000000001</v>
      </c>
      <c r="AL28" s="4">
        <v>2816.02</v>
      </c>
      <c r="AM28" s="4">
        <v>1229.81</v>
      </c>
      <c r="AN28" s="4">
        <v>0</v>
      </c>
      <c r="AO28" s="1">
        <v>0</v>
      </c>
    </row>
    <row r="29" spans="1:41">
      <c r="A29" s="13" t="s">
        <v>26</v>
      </c>
      <c r="B29" s="1">
        <v>1025302.6399999998</v>
      </c>
      <c r="C29" s="1">
        <v>59152</v>
      </c>
      <c r="D29" s="1">
        <v>236608.31999999995</v>
      </c>
      <c r="E29" s="1">
        <v>236608.31999999995</v>
      </c>
      <c r="F29" s="1">
        <v>236608.31999999995</v>
      </c>
      <c r="G29" s="1">
        <v>236608.31999999995</v>
      </c>
      <c r="H29" s="1">
        <v>19717.36</v>
      </c>
      <c r="I29" s="1">
        <v>19717.36</v>
      </c>
      <c r="J29" s="1">
        <v>984322.43</v>
      </c>
      <c r="K29" s="25">
        <v>0.96003110847349449</v>
      </c>
      <c r="L29" s="5">
        <v>46361.119999999995</v>
      </c>
      <c r="M29" s="2">
        <v>0.7837625101433594</v>
      </c>
      <c r="N29" s="3">
        <v>231910.66000000003</v>
      </c>
      <c r="O29" s="2">
        <v>0.98014583764425567</v>
      </c>
      <c r="P29" s="3">
        <v>226908.19999999995</v>
      </c>
      <c r="Q29" s="2">
        <v>0.95900347037669686</v>
      </c>
      <c r="R29" s="3">
        <v>234921.06999999998</v>
      </c>
      <c r="S29" s="2">
        <v>0.99286901660939064</v>
      </c>
      <c r="T29" s="3">
        <v>232519.2</v>
      </c>
      <c r="U29" s="2">
        <v>0.98271776749017137</v>
      </c>
      <c r="V29" s="3">
        <v>11702.18</v>
      </c>
      <c r="W29" s="2">
        <v>0.59349628956412015</v>
      </c>
      <c r="X29" s="6">
        <v>11702.18</v>
      </c>
      <c r="Y29" s="2">
        <v>0.59349628956412015</v>
      </c>
      <c r="Z29" s="1"/>
      <c r="AA29" s="2"/>
      <c r="AB29" s="4">
        <v>9550.0500000000011</v>
      </c>
      <c r="AC29" s="4">
        <v>1236.8700000000001</v>
      </c>
      <c r="AD29" s="4">
        <v>2328.09</v>
      </c>
      <c r="AE29" s="4">
        <v>3193.96</v>
      </c>
      <c r="AF29" s="4">
        <v>2557.0300000000002</v>
      </c>
      <c r="AG29" s="4">
        <v>234.1</v>
      </c>
      <c r="AH29" s="1">
        <v>234.1</v>
      </c>
      <c r="AI29" s="4">
        <v>2693.56</v>
      </c>
      <c r="AJ29" s="4">
        <v>466.93</v>
      </c>
      <c r="AK29" s="4">
        <v>1136.5999999999999</v>
      </c>
      <c r="AL29" s="4">
        <v>937.33</v>
      </c>
      <c r="AM29" s="4">
        <v>151.79000000000002</v>
      </c>
      <c r="AN29" s="4">
        <v>0.91</v>
      </c>
      <c r="AO29" s="1">
        <v>0.91</v>
      </c>
    </row>
    <row r="30" spans="1:41">
      <c r="A30" s="13" t="s">
        <v>27</v>
      </c>
      <c r="B30" s="1">
        <v>1229221.0599999998</v>
      </c>
      <c r="C30" s="1">
        <v>70919.239999999991</v>
      </c>
      <c r="D30" s="1">
        <v>283676.64</v>
      </c>
      <c r="E30" s="1">
        <v>283658.18</v>
      </c>
      <c r="F30" s="1">
        <v>283664.15999999997</v>
      </c>
      <c r="G30" s="1">
        <v>283664.15999999997</v>
      </c>
      <c r="H30" s="1">
        <v>23638.68</v>
      </c>
      <c r="I30" s="1">
        <v>23638.68</v>
      </c>
      <c r="J30" s="1">
        <v>1155377.8900000001</v>
      </c>
      <c r="K30" s="25">
        <v>0.93992685904681805</v>
      </c>
      <c r="L30" s="5">
        <v>49705.439999999995</v>
      </c>
      <c r="M30" s="2">
        <v>0.70087383903155198</v>
      </c>
      <c r="N30" s="3">
        <v>268732.40000000002</v>
      </c>
      <c r="O30" s="2">
        <v>0.94731945499636494</v>
      </c>
      <c r="P30" s="3">
        <v>279316.95999999996</v>
      </c>
      <c r="Q30" s="2">
        <v>0.98469559383057448</v>
      </c>
      <c r="R30" s="3">
        <v>275440.17</v>
      </c>
      <c r="S30" s="2">
        <v>0.97100800467708015</v>
      </c>
      <c r="T30" s="3">
        <v>272423.67000000004</v>
      </c>
      <c r="U30" s="2">
        <v>0.96037395066052778</v>
      </c>
      <c r="V30" s="3">
        <v>9759.25</v>
      </c>
      <c r="W30" s="2">
        <v>0.41285088676694298</v>
      </c>
      <c r="X30" s="6">
        <v>9759.25</v>
      </c>
      <c r="Y30" s="2">
        <v>0.41285088676694298</v>
      </c>
      <c r="Z30" s="1"/>
      <c r="AA30" s="2"/>
      <c r="AB30" s="4">
        <v>16666.11</v>
      </c>
      <c r="AC30" s="4">
        <v>1981.47</v>
      </c>
      <c r="AD30" s="4">
        <v>4943.6800000000012</v>
      </c>
      <c r="AE30" s="4">
        <v>4468.2500000000009</v>
      </c>
      <c r="AF30" s="4">
        <v>4793.51</v>
      </c>
      <c r="AG30" s="4">
        <v>479.2</v>
      </c>
      <c r="AH30" s="1">
        <v>479.2</v>
      </c>
      <c r="AI30" s="4">
        <v>5193.8100000000004</v>
      </c>
      <c r="AJ30" s="4">
        <v>395.6</v>
      </c>
      <c r="AK30" s="4">
        <v>1018.4999999999998</v>
      </c>
      <c r="AL30" s="4">
        <v>3035.01</v>
      </c>
      <c r="AM30" s="4">
        <v>281.15999999999997</v>
      </c>
      <c r="AN30" s="4">
        <v>463.54</v>
      </c>
      <c r="AO30" s="1">
        <v>463.54</v>
      </c>
    </row>
    <row r="31" spans="1:41">
      <c r="A31" s="13" t="s">
        <v>28</v>
      </c>
      <c r="B31" s="1">
        <v>1254511.23</v>
      </c>
      <c r="C31" s="1">
        <v>72423.360000000001</v>
      </c>
      <c r="D31" s="1">
        <v>289551.59999999998</v>
      </c>
      <c r="E31" s="1">
        <v>289540.63</v>
      </c>
      <c r="F31" s="1">
        <v>289554.72000000003</v>
      </c>
      <c r="G31" s="1">
        <v>289316.04000000004</v>
      </c>
      <c r="H31" s="1">
        <v>24124.880000000001</v>
      </c>
      <c r="I31" s="1">
        <v>24124.880000000001</v>
      </c>
      <c r="J31" s="1">
        <v>1220145.3500000001</v>
      </c>
      <c r="K31" s="25">
        <v>0.97260615993050947</v>
      </c>
      <c r="L31" s="5">
        <v>52717.32</v>
      </c>
      <c r="M31" s="2">
        <v>0.7279049190758341</v>
      </c>
      <c r="N31" s="3">
        <v>290845.35000000003</v>
      </c>
      <c r="O31" s="2">
        <v>1.0044681155275952</v>
      </c>
      <c r="P31" s="3">
        <v>283643.12</v>
      </c>
      <c r="Q31" s="2">
        <v>0.97963149420514828</v>
      </c>
      <c r="R31" s="3">
        <v>286516.06</v>
      </c>
      <c r="S31" s="2">
        <v>0.9895057486888833</v>
      </c>
      <c r="T31" s="3">
        <v>291046.07</v>
      </c>
      <c r="U31" s="2">
        <v>1.0059797237650563</v>
      </c>
      <c r="V31" s="3">
        <v>15377.43</v>
      </c>
      <c r="W31" s="2">
        <v>0.63740959540524134</v>
      </c>
      <c r="X31" s="6">
        <v>15377.43</v>
      </c>
      <c r="Y31" s="2">
        <v>0.63740959540524134</v>
      </c>
      <c r="Z31" s="1"/>
      <c r="AA31" s="2"/>
      <c r="AB31" s="4">
        <v>8194.5700000000015</v>
      </c>
      <c r="AC31" s="4">
        <v>1424.53</v>
      </c>
      <c r="AD31" s="4">
        <v>2076.1</v>
      </c>
      <c r="AE31" s="4">
        <v>2630.98</v>
      </c>
      <c r="AF31" s="4">
        <v>1877.7200000000005</v>
      </c>
      <c r="AG31" s="4">
        <v>185.24</v>
      </c>
      <c r="AH31" s="1">
        <v>185.24</v>
      </c>
      <c r="AI31" s="4">
        <v>4265.21</v>
      </c>
      <c r="AJ31" s="4">
        <v>507.27000000000004</v>
      </c>
      <c r="AK31" s="4">
        <v>751.16</v>
      </c>
      <c r="AL31" s="4">
        <v>78.330000000000013</v>
      </c>
      <c r="AM31" s="4">
        <v>2928.45</v>
      </c>
      <c r="AN31" s="4">
        <v>0</v>
      </c>
      <c r="AO31" s="1">
        <v>0</v>
      </c>
    </row>
    <row r="32" spans="1:41">
      <c r="A32" s="13" t="s">
        <v>29</v>
      </c>
      <c r="B32" s="1">
        <v>1156446.52</v>
      </c>
      <c r="C32" s="1">
        <v>66752.2</v>
      </c>
      <c r="D32" s="1">
        <v>266923.8000000001</v>
      </c>
      <c r="E32" s="1">
        <v>266786.5199999999</v>
      </c>
      <c r="F32" s="1">
        <v>266872.31999999995</v>
      </c>
      <c r="G32" s="1">
        <v>266872.31999999995</v>
      </c>
      <c r="H32" s="1">
        <v>22239.360000000001</v>
      </c>
      <c r="I32" s="1">
        <v>22239.360000000001</v>
      </c>
      <c r="J32" s="1">
        <v>1080307.8</v>
      </c>
      <c r="K32" s="25">
        <v>0.93416148634352758</v>
      </c>
      <c r="L32" s="5">
        <v>46184.72</v>
      </c>
      <c r="M32" s="2">
        <v>0.69188311396478319</v>
      </c>
      <c r="N32" s="3">
        <v>250766.05</v>
      </c>
      <c r="O32" s="2">
        <v>0.93946680663170501</v>
      </c>
      <c r="P32" s="3">
        <v>255895.40000000005</v>
      </c>
      <c r="Q32" s="2">
        <v>0.95917664805553204</v>
      </c>
      <c r="R32" s="3">
        <v>256012.93</v>
      </c>
      <c r="S32" s="2">
        <v>0.95930866865473363</v>
      </c>
      <c r="T32" s="3">
        <v>259080.98000000004</v>
      </c>
      <c r="U32" s="2">
        <v>0.97080499019156463</v>
      </c>
      <c r="V32" s="3">
        <v>12367.72</v>
      </c>
      <c r="W32" s="2">
        <v>0.55611852139629914</v>
      </c>
      <c r="X32" s="6">
        <v>12367.72</v>
      </c>
      <c r="Y32" s="2">
        <v>0.55611852139629914</v>
      </c>
      <c r="Z32" s="1"/>
      <c r="AA32" s="2"/>
      <c r="AB32" s="4">
        <v>17349.400000000001</v>
      </c>
      <c r="AC32" s="4">
        <v>1637.7600000000002</v>
      </c>
      <c r="AD32" s="4">
        <v>4496.0200000000004</v>
      </c>
      <c r="AE32" s="4">
        <v>5452.42</v>
      </c>
      <c r="AF32" s="4">
        <v>5233.1799999999994</v>
      </c>
      <c r="AG32" s="4">
        <v>530.02</v>
      </c>
      <c r="AH32" s="1">
        <v>530.02</v>
      </c>
      <c r="AI32" s="4">
        <v>4877.5200000000004</v>
      </c>
      <c r="AJ32" s="4">
        <v>329.53000000000003</v>
      </c>
      <c r="AK32" s="4">
        <v>1652.5000000000002</v>
      </c>
      <c r="AL32" s="4">
        <v>2591.56</v>
      </c>
      <c r="AM32" s="4">
        <v>303.93</v>
      </c>
      <c r="AN32" s="4">
        <v>0</v>
      </c>
      <c r="AO32" s="1">
        <v>0</v>
      </c>
    </row>
    <row r="33" spans="1:41">
      <c r="A33" s="13" t="s">
        <v>30</v>
      </c>
      <c r="B33" s="1">
        <v>428259.75999999995</v>
      </c>
      <c r="C33" s="1">
        <v>24707.520000000004</v>
      </c>
      <c r="D33" s="1">
        <v>98829.119999999981</v>
      </c>
      <c r="E33" s="1">
        <v>98829.119999999981</v>
      </c>
      <c r="F33" s="1">
        <v>98829.119999999981</v>
      </c>
      <c r="G33" s="1">
        <v>98829.119999999981</v>
      </c>
      <c r="H33" s="1">
        <v>8235.76</v>
      </c>
      <c r="I33" s="1">
        <v>8235.76</v>
      </c>
      <c r="J33" s="1">
        <v>415298.72000000003</v>
      </c>
      <c r="K33" s="25">
        <v>0.96973556422858898</v>
      </c>
      <c r="L33" s="5">
        <v>15837.279999999999</v>
      </c>
      <c r="M33" s="2">
        <v>0.64099027340663883</v>
      </c>
      <c r="N33" s="3">
        <v>96659.680000000022</v>
      </c>
      <c r="O33" s="2">
        <v>0.97804857515679633</v>
      </c>
      <c r="P33" s="3">
        <v>94990.69</v>
      </c>
      <c r="Q33" s="2">
        <v>0.96116094122865836</v>
      </c>
      <c r="R33" s="3">
        <v>93688.28</v>
      </c>
      <c r="S33" s="2">
        <v>0.94798253794023479</v>
      </c>
      <c r="T33" s="3">
        <v>111131.75</v>
      </c>
      <c r="U33" s="2">
        <v>1.1244838565799231</v>
      </c>
      <c r="V33" s="3">
        <v>2991.04</v>
      </c>
      <c r="W33" s="2">
        <v>0.36317716883444878</v>
      </c>
      <c r="X33" s="6">
        <v>2991.04</v>
      </c>
      <c r="Y33" s="2">
        <v>0.36317716883444878</v>
      </c>
      <c r="Z33" s="1"/>
      <c r="AA33" s="2"/>
      <c r="AB33" s="4">
        <v>4965.01</v>
      </c>
      <c r="AC33" s="4">
        <v>543.30999999999995</v>
      </c>
      <c r="AD33" s="4">
        <v>1189.5300000000002</v>
      </c>
      <c r="AE33" s="4">
        <v>1743.1399999999999</v>
      </c>
      <c r="AF33" s="4">
        <v>1360.1100000000001</v>
      </c>
      <c r="AG33" s="4">
        <v>128.91999999999999</v>
      </c>
      <c r="AH33" s="1">
        <v>128.91999999999999</v>
      </c>
      <c r="AI33" s="4">
        <v>3681.3099999999995</v>
      </c>
      <c r="AJ33" s="4">
        <v>114.6</v>
      </c>
      <c r="AK33" s="4">
        <v>378.84999999999997</v>
      </c>
      <c r="AL33" s="4">
        <v>19.559999999999999</v>
      </c>
      <c r="AM33" s="4">
        <v>3099.08</v>
      </c>
      <c r="AN33" s="4">
        <v>69.22</v>
      </c>
      <c r="AO33" s="1">
        <v>69.22</v>
      </c>
    </row>
    <row r="34" spans="1:41">
      <c r="A34" s="13" t="s">
        <v>31</v>
      </c>
      <c r="B34" s="1">
        <v>430449.88</v>
      </c>
      <c r="C34" s="1">
        <v>24833.759999999995</v>
      </c>
      <c r="D34" s="1">
        <v>99334.560000000012</v>
      </c>
      <c r="E34" s="1">
        <v>99334.560000000012</v>
      </c>
      <c r="F34" s="1">
        <v>99334.560000000012</v>
      </c>
      <c r="G34" s="1">
        <v>99334.560000000012</v>
      </c>
      <c r="H34" s="1">
        <v>8277.8799999999992</v>
      </c>
      <c r="I34" s="1">
        <v>8277.8799999999992</v>
      </c>
      <c r="J34" s="1">
        <v>379348.52</v>
      </c>
      <c r="K34" s="25">
        <v>0.88128383262646048</v>
      </c>
      <c r="L34" s="5">
        <v>13094.84</v>
      </c>
      <c r="M34" s="2">
        <v>0.52729993363872418</v>
      </c>
      <c r="N34" s="3">
        <v>91086.84</v>
      </c>
      <c r="O34" s="2">
        <v>0.91697028707833395</v>
      </c>
      <c r="P34" s="3">
        <v>83254.62000000001</v>
      </c>
      <c r="Q34" s="2">
        <v>0.8381234084089163</v>
      </c>
      <c r="R34" s="3">
        <v>88085.18</v>
      </c>
      <c r="S34" s="2">
        <v>0.88675260654499277</v>
      </c>
      <c r="T34" s="3">
        <v>100322.76</v>
      </c>
      <c r="U34" s="2">
        <v>1.0099481992974044</v>
      </c>
      <c r="V34" s="3">
        <v>3504.28</v>
      </c>
      <c r="W34" s="2">
        <v>0.42333061121929777</v>
      </c>
      <c r="X34" s="6">
        <v>3504.28</v>
      </c>
      <c r="Y34" s="2">
        <v>0.42333061121929777</v>
      </c>
      <c r="Z34" s="1"/>
      <c r="AA34" s="2"/>
      <c r="AB34" s="4">
        <v>12640.77</v>
      </c>
      <c r="AC34" s="4">
        <v>1023.4000000000001</v>
      </c>
      <c r="AD34" s="4">
        <v>3113.6699999999996</v>
      </c>
      <c r="AE34" s="4">
        <v>4076.1200000000003</v>
      </c>
      <c r="AF34" s="4">
        <v>4078.4900000000002</v>
      </c>
      <c r="AG34" s="4">
        <v>349.09</v>
      </c>
      <c r="AH34" s="1">
        <v>349.09</v>
      </c>
      <c r="AI34" s="4">
        <v>3145.3900000000003</v>
      </c>
      <c r="AJ34" s="4">
        <v>236.29000000000002</v>
      </c>
      <c r="AK34" s="4">
        <v>217.22</v>
      </c>
      <c r="AL34" s="4">
        <v>462.5200000000001</v>
      </c>
      <c r="AM34" s="4">
        <v>2229.36</v>
      </c>
      <c r="AN34" s="4">
        <v>0</v>
      </c>
      <c r="AO34" s="1">
        <v>0</v>
      </c>
    </row>
    <row r="35" spans="1:41">
      <c r="A35" s="13" t="s">
        <v>32</v>
      </c>
      <c r="B35" s="1">
        <v>574951.75999999989</v>
      </c>
      <c r="C35" s="1">
        <v>33170.520000000004</v>
      </c>
      <c r="D35" s="1">
        <v>132681.11999999997</v>
      </c>
      <c r="E35" s="1">
        <v>132681.11999999997</v>
      </c>
      <c r="F35" s="1">
        <v>132681.11999999997</v>
      </c>
      <c r="G35" s="1">
        <v>132681.11999999997</v>
      </c>
      <c r="H35" s="1">
        <v>11056.76</v>
      </c>
      <c r="I35" s="1">
        <v>11056.76</v>
      </c>
      <c r="J35" s="1">
        <v>567684.41999999993</v>
      </c>
      <c r="K35" s="25">
        <v>0.98736008739237535</v>
      </c>
      <c r="L35" s="5">
        <v>23289.199999999997</v>
      </c>
      <c r="M35" s="2">
        <v>0.70210536343717234</v>
      </c>
      <c r="N35" s="3">
        <v>133216.90999999997</v>
      </c>
      <c r="O35" s="2">
        <v>1.0040381781522496</v>
      </c>
      <c r="P35" s="3">
        <v>141124.71</v>
      </c>
      <c r="Q35" s="2">
        <v>1.0636382177057295</v>
      </c>
      <c r="R35" s="3">
        <v>132010.19</v>
      </c>
      <c r="S35" s="2">
        <v>0.99494328959538503</v>
      </c>
      <c r="T35" s="3">
        <v>133304.12999999998</v>
      </c>
      <c r="U35" s="2">
        <v>1.0046955437216689</v>
      </c>
      <c r="V35" s="3">
        <v>4739.28</v>
      </c>
      <c r="W35" s="2">
        <v>0.42863189578140426</v>
      </c>
      <c r="X35" s="6">
        <v>4739.28</v>
      </c>
      <c r="Y35" s="2">
        <v>0.42863189578140426</v>
      </c>
      <c r="Z35" s="1"/>
      <c r="AA35" s="2"/>
      <c r="AB35" s="4">
        <v>1742.41</v>
      </c>
      <c r="AC35" s="4">
        <v>719.54000000000008</v>
      </c>
      <c r="AD35" s="4">
        <v>812.65000000000009</v>
      </c>
      <c r="AE35" s="4">
        <v>160.70000000000002</v>
      </c>
      <c r="AF35" s="4">
        <v>43.97</v>
      </c>
      <c r="AG35" s="4">
        <v>5.55</v>
      </c>
      <c r="AH35" s="1">
        <v>5.55</v>
      </c>
      <c r="AI35" s="4">
        <v>1712.74</v>
      </c>
      <c r="AJ35" s="4">
        <v>363.53999999999996</v>
      </c>
      <c r="AK35" s="4">
        <v>395.51999999999992</v>
      </c>
      <c r="AL35" s="4">
        <v>690.04000000000008</v>
      </c>
      <c r="AM35" s="4">
        <v>263.64000000000004</v>
      </c>
      <c r="AN35" s="4">
        <v>0</v>
      </c>
      <c r="AO35" s="1">
        <v>0</v>
      </c>
    </row>
    <row r="36" spans="1:41">
      <c r="A36" s="13" t="s">
        <v>33</v>
      </c>
      <c r="B36" s="1">
        <v>730918.11999999988</v>
      </c>
      <c r="C36" s="1">
        <v>42168.240000000005</v>
      </c>
      <c r="D36" s="1">
        <v>168673.43999999997</v>
      </c>
      <c r="E36" s="1">
        <v>168673.43999999997</v>
      </c>
      <c r="F36" s="1">
        <v>168673.43999999997</v>
      </c>
      <c r="G36" s="1">
        <v>168673.43999999997</v>
      </c>
      <c r="H36" s="1">
        <v>14056.12</v>
      </c>
      <c r="I36" s="1">
        <v>14056.12</v>
      </c>
      <c r="J36" s="1">
        <v>716628.17</v>
      </c>
      <c r="K36" s="25">
        <v>0.98044931489726939</v>
      </c>
      <c r="L36" s="5">
        <v>28394.920000000002</v>
      </c>
      <c r="M36" s="2">
        <v>0.67337218721957559</v>
      </c>
      <c r="N36" s="3">
        <v>165717.99</v>
      </c>
      <c r="O36" s="2">
        <v>0.98247827280928179</v>
      </c>
      <c r="P36" s="3">
        <v>162096.01</v>
      </c>
      <c r="Q36" s="2">
        <v>0.96100494541405002</v>
      </c>
      <c r="R36" s="3">
        <v>159089.95000000001</v>
      </c>
      <c r="S36" s="2">
        <v>0.94318317098412197</v>
      </c>
      <c r="T36" s="3">
        <v>194279.65999999997</v>
      </c>
      <c r="U36" s="2">
        <v>1.1518094372178571</v>
      </c>
      <c r="V36" s="3">
        <v>7049.64</v>
      </c>
      <c r="W36" s="2">
        <v>0.50153527431467571</v>
      </c>
      <c r="X36" s="6">
        <v>7049.64</v>
      </c>
      <c r="Y36" s="2">
        <v>0.50153527431467571</v>
      </c>
      <c r="Z36" s="1"/>
      <c r="AA36" s="2"/>
      <c r="AB36" s="4">
        <v>8257.67</v>
      </c>
      <c r="AC36" s="4">
        <v>773.08999999999992</v>
      </c>
      <c r="AD36" s="4">
        <v>2550.1200000000003</v>
      </c>
      <c r="AE36" s="4">
        <v>2748.94</v>
      </c>
      <c r="AF36" s="4">
        <v>2141.8000000000002</v>
      </c>
      <c r="AG36" s="4">
        <v>43.72</v>
      </c>
      <c r="AH36" s="1">
        <v>43.72</v>
      </c>
      <c r="AI36" s="4">
        <v>7285.29</v>
      </c>
      <c r="AJ36" s="4">
        <v>244.94000000000003</v>
      </c>
      <c r="AK36" s="4">
        <v>500.46999999999997</v>
      </c>
      <c r="AL36" s="4">
        <v>1470.43</v>
      </c>
      <c r="AM36" s="4">
        <v>5069.45</v>
      </c>
      <c r="AN36" s="4">
        <v>0</v>
      </c>
      <c r="AO36" s="1">
        <v>0</v>
      </c>
    </row>
    <row r="37" spans="1:41">
      <c r="A37" s="13" t="s">
        <v>34</v>
      </c>
      <c r="B37" s="1">
        <v>1220694.1599999999</v>
      </c>
      <c r="C37" s="1">
        <v>70425.039999999994</v>
      </c>
      <c r="D37" s="1">
        <v>281698.56</v>
      </c>
      <c r="E37" s="1">
        <v>281698.56</v>
      </c>
      <c r="F37" s="1">
        <v>281698.56</v>
      </c>
      <c r="G37" s="1">
        <v>281698.56</v>
      </c>
      <c r="H37" s="1">
        <v>23474.880000000001</v>
      </c>
      <c r="I37" s="1">
        <v>23474.880000000001</v>
      </c>
      <c r="J37" s="1">
        <v>1181743.95</v>
      </c>
      <c r="K37" s="25">
        <v>0.96809175362975441</v>
      </c>
      <c r="L37" s="5">
        <v>49941.240000000005</v>
      </c>
      <c r="M37" s="2">
        <v>0.70914038529477597</v>
      </c>
      <c r="N37" s="3">
        <v>288054.23</v>
      </c>
      <c r="O37" s="2">
        <v>1.0225619541683137</v>
      </c>
      <c r="P37" s="3">
        <v>276435.06</v>
      </c>
      <c r="Q37" s="2">
        <v>0.98131513345329136</v>
      </c>
      <c r="R37" s="3">
        <v>272892.76</v>
      </c>
      <c r="S37" s="2">
        <v>0.96874034428858991</v>
      </c>
      <c r="T37" s="3">
        <v>281397.40000000002</v>
      </c>
      <c r="U37" s="2">
        <v>0.99893091395284384</v>
      </c>
      <c r="V37" s="3">
        <v>13023.26</v>
      </c>
      <c r="W37" s="2">
        <v>0.55477429490587382</v>
      </c>
      <c r="X37" s="6">
        <v>13023.26</v>
      </c>
      <c r="Y37" s="2">
        <v>0.55477429490587382</v>
      </c>
      <c r="Z37" s="1"/>
      <c r="AA37" s="2"/>
      <c r="AB37" s="4">
        <v>7699.8799999999992</v>
      </c>
      <c r="AC37" s="4">
        <v>1066.69</v>
      </c>
      <c r="AD37" s="4">
        <v>1561.26</v>
      </c>
      <c r="AE37" s="4">
        <v>2392.6699999999996</v>
      </c>
      <c r="AF37" s="4">
        <v>2438.2399999999998</v>
      </c>
      <c r="AG37" s="4">
        <v>241.02</v>
      </c>
      <c r="AH37" s="1">
        <v>241.02</v>
      </c>
      <c r="AI37" s="4">
        <v>2258.8099999999995</v>
      </c>
      <c r="AJ37" s="4">
        <v>519.81999999999994</v>
      </c>
      <c r="AK37" s="4">
        <v>815.9</v>
      </c>
      <c r="AL37" s="4">
        <v>327.05</v>
      </c>
      <c r="AM37" s="4">
        <v>596.04</v>
      </c>
      <c r="AN37" s="4">
        <v>0</v>
      </c>
      <c r="AO37" s="1">
        <v>0</v>
      </c>
    </row>
    <row r="38" spans="1:41">
      <c r="A38" s="13" t="s">
        <v>35</v>
      </c>
      <c r="B38" s="1">
        <v>557618.91999999993</v>
      </c>
      <c r="C38" s="1">
        <v>28792.44</v>
      </c>
      <c r="D38" s="1">
        <v>153719.28</v>
      </c>
      <c r="E38" s="1">
        <v>107048.75999999998</v>
      </c>
      <c r="F38" s="1">
        <v>128673.99999999997</v>
      </c>
      <c r="G38" s="1">
        <v>128660.99999999997</v>
      </c>
      <c r="H38" s="1">
        <v>10723.44</v>
      </c>
      <c r="I38" s="1">
        <v>10723.44</v>
      </c>
      <c r="J38" s="1">
        <v>544950.2300000001</v>
      </c>
      <c r="K38" s="25">
        <v>0.97728073860908482</v>
      </c>
      <c r="L38" s="5">
        <v>20633.559999999998</v>
      </c>
      <c r="M38" s="2">
        <v>0.71663117123800546</v>
      </c>
      <c r="N38" s="3">
        <v>120487.87999999999</v>
      </c>
      <c r="O38" s="2">
        <v>0.78381761871380085</v>
      </c>
      <c r="P38" s="3">
        <v>134613.36000000002</v>
      </c>
      <c r="Q38" s="2">
        <v>1.2574957430613867</v>
      </c>
      <c r="R38" s="3">
        <v>124767.49</v>
      </c>
      <c r="S38" s="2">
        <v>0.96964025366429918</v>
      </c>
      <c r="T38" s="3">
        <v>139908.34000000003</v>
      </c>
      <c r="U38" s="2">
        <v>1.0874184096190769</v>
      </c>
      <c r="V38" s="3">
        <v>4539.6000000000004</v>
      </c>
      <c r="W38" s="2">
        <v>0.42333430317137039</v>
      </c>
      <c r="X38" s="6">
        <v>4539.6000000000004</v>
      </c>
      <c r="Y38" s="2">
        <v>0.42333430317137039</v>
      </c>
      <c r="Z38" s="1"/>
      <c r="AA38" s="2"/>
      <c r="AB38" s="4">
        <v>7125.2699999999995</v>
      </c>
      <c r="AC38" s="4">
        <v>1393.2800000000002</v>
      </c>
      <c r="AD38" s="4">
        <v>2604.65</v>
      </c>
      <c r="AE38" s="4">
        <v>1517.6899999999998</v>
      </c>
      <c r="AF38" s="4">
        <v>1516.0300000000002</v>
      </c>
      <c r="AG38" s="4">
        <v>93.62</v>
      </c>
      <c r="AH38" s="1">
        <v>93.62</v>
      </c>
      <c r="AI38" s="4">
        <v>7323.9600000000009</v>
      </c>
      <c r="AJ38" s="4">
        <v>307.99</v>
      </c>
      <c r="AK38" s="4">
        <v>2621.1600000000003</v>
      </c>
      <c r="AL38" s="4">
        <v>2282.5500000000002</v>
      </c>
      <c r="AM38" s="4">
        <v>2112.2600000000002</v>
      </c>
      <c r="AN38" s="4">
        <v>0</v>
      </c>
      <c r="AO38" s="1">
        <v>0</v>
      </c>
    </row>
    <row r="39" spans="1:41">
      <c r="A39" s="13" t="s">
        <v>36</v>
      </c>
      <c r="B39" s="1">
        <v>780995.96000000008</v>
      </c>
      <c r="C39" s="1">
        <v>45057.120000000003</v>
      </c>
      <c r="D39" s="1">
        <v>180229.92</v>
      </c>
      <c r="E39" s="1">
        <v>180229.92</v>
      </c>
      <c r="F39" s="1">
        <v>180229.92</v>
      </c>
      <c r="G39" s="1">
        <v>180229.92</v>
      </c>
      <c r="H39" s="1">
        <v>15019.16</v>
      </c>
      <c r="I39" s="1">
        <v>15019.16</v>
      </c>
      <c r="J39" s="1">
        <v>760025.57</v>
      </c>
      <c r="K39" s="25">
        <v>0.9731491696832848</v>
      </c>
      <c r="L39" s="5">
        <v>35046.839999999997</v>
      </c>
      <c r="M39" s="2">
        <v>0.77783133941982963</v>
      </c>
      <c r="N39" s="3">
        <v>181794.80000000002</v>
      </c>
      <c r="O39" s="2">
        <v>1.0086826870921322</v>
      </c>
      <c r="P39" s="3">
        <v>169479.03</v>
      </c>
      <c r="Q39" s="2">
        <v>0.94034902750886196</v>
      </c>
      <c r="R39" s="3">
        <v>187401.37999999998</v>
      </c>
      <c r="S39" s="2">
        <v>1.0397906185610024</v>
      </c>
      <c r="T39" s="3">
        <v>177076.69999999998</v>
      </c>
      <c r="U39" s="2">
        <v>0.98250445874913539</v>
      </c>
      <c r="V39" s="3">
        <v>9226.82</v>
      </c>
      <c r="W39" s="2">
        <v>0.61433662068983885</v>
      </c>
      <c r="X39" s="6">
        <v>9226.82</v>
      </c>
      <c r="Y39" s="2">
        <v>0.61433662068983885</v>
      </c>
      <c r="Z39" s="1"/>
      <c r="AA39" s="2"/>
      <c r="AB39" s="4">
        <v>4724.0199999999995</v>
      </c>
      <c r="AC39" s="4">
        <v>769.95</v>
      </c>
      <c r="AD39" s="4">
        <v>1545.5</v>
      </c>
      <c r="AE39" s="4">
        <v>1242.7199999999998</v>
      </c>
      <c r="AF39" s="4">
        <v>1058.3499999999999</v>
      </c>
      <c r="AG39" s="4">
        <v>107.5</v>
      </c>
      <c r="AH39" s="1">
        <v>107.5</v>
      </c>
      <c r="AI39" s="4">
        <v>1808.3899999999996</v>
      </c>
      <c r="AJ39" s="4">
        <v>375.91999999999996</v>
      </c>
      <c r="AK39" s="4">
        <v>119.08000000000001</v>
      </c>
      <c r="AL39" s="4">
        <v>1295.5499999999997</v>
      </c>
      <c r="AM39" s="4">
        <v>16.32</v>
      </c>
      <c r="AN39" s="4">
        <v>1.52</v>
      </c>
      <c r="AO39" s="1">
        <v>1.52</v>
      </c>
    </row>
    <row r="40" spans="1:41">
      <c r="A40" s="13" t="s">
        <v>37</v>
      </c>
      <c r="B40" s="1">
        <v>1089496.08</v>
      </c>
      <c r="C40" s="1">
        <v>62855.92</v>
      </c>
      <c r="D40" s="1">
        <v>251422.07999999999</v>
      </c>
      <c r="E40" s="1">
        <v>251422.07999999999</v>
      </c>
      <c r="F40" s="1">
        <v>251422.07999999999</v>
      </c>
      <c r="G40" s="1">
        <v>251422.07999999999</v>
      </c>
      <c r="H40" s="1">
        <v>20951.84</v>
      </c>
      <c r="I40" s="1">
        <v>20951.84</v>
      </c>
      <c r="J40" s="1">
        <v>1037713.2200000001</v>
      </c>
      <c r="K40" s="25">
        <v>0.95247081568205372</v>
      </c>
      <c r="L40" s="5">
        <v>45757.68</v>
      </c>
      <c r="M40" s="2">
        <v>0.72797725337565655</v>
      </c>
      <c r="N40" s="3">
        <v>248698.38</v>
      </c>
      <c r="O40" s="2">
        <v>0.98916682257978306</v>
      </c>
      <c r="P40" s="3">
        <v>245563.96000000002</v>
      </c>
      <c r="Q40" s="2">
        <v>0.9767000575287581</v>
      </c>
      <c r="R40" s="3">
        <v>239315.69</v>
      </c>
      <c r="S40" s="2">
        <v>0.9518483420390127</v>
      </c>
      <c r="T40" s="3">
        <v>248386.08000000002</v>
      </c>
      <c r="U40" s="2">
        <v>0.98792468823740553</v>
      </c>
      <c r="V40" s="3">
        <v>9991.43</v>
      </c>
      <c r="W40" s="2">
        <v>0.47687601661715628</v>
      </c>
      <c r="X40" s="6">
        <v>9991.43</v>
      </c>
      <c r="Y40" s="2">
        <v>0.47687601661715628</v>
      </c>
      <c r="Z40" s="1"/>
      <c r="AA40" s="2"/>
      <c r="AB40" s="4">
        <v>10438.970000000001</v>
      </c>
      <c r="AC40" s="4">
        <v>1237.21</v>
      </c>
      <c r="AD40" s="4">
        <v>2647.87</v>
      </c>
      <c r="AE40" s="4">
        <v>3096.4700000000003</v>
      </c>
      <c r="AF40" s="4">
        <v>3158.33</v>
      </c>
      <c r="AG40" s="4">
        <v>299.08999999999997</v>
      </c>
      <c r="AH40" s="1">
        <v>299.08999999999997</v>
      </c>
      <c r="AI40" s="4">
        <v>3370.13</v>
      </c>
      <c r="AJ40" s="4">
        <v>478.46</v>
      </c>
      <c r="AK40" s="4">
        <v>1163</v>
      </c>
      <c r="AL40" s="4">
        <v>243.92000000000004</v>
      </c>
      <c r="AM40" s="4">
        <v>1483.3300000000002</v>
      </c>
      <c r="AN40" s="4">
        <v>1.42</v>
      </c>
      <c r="AO40" s="1">
        <v>1.42</v>
      </c>
    </row>
    <row r="41" spans="1:41">
      <c r="A41" s="13" t="s">
        <v>38</v>
      </c>
      <c r="B41" s="1">
        <v>253337.87999999998</v>
      </c>
      <c r="C41" s="1">
        <v>14615.760000000002</v>
      </c>
      <c r="D41" s="1">
        <v>58462.55999999999</v>
      </c>
      <c r="E41" s="1">
        <v>58462.55999999999</v>
      </c>
      <c r="F41" s="1">
        <v>58462.55999999999</v>
      </c>
      <c r="G41" s="1">
        <v>58462.55999999999</v>
      </c>
      <c r="H41" s="1">
        <v>4871.88</v>
      </c>
      <c r="I41" s="1">
        <v>4871.88</v>
      </c>
      <c r="J41" s="1">
        <v>228484.38</v>
      </c>
      <c r="K41" s="25">
        <v>0.90189583965887776</v>
      </c>
      <c r="L41" s="5">
        <v>6067.12</v>
      </c>
      <c r="M41" s="2">
        <v>0.41510807511891268</v>
      </c>
      <c r="N41" s="3">
        <v>50980.11</v>
      </c>
      <c r="O41" s="2">
        <v>0.87201296008932916</v>
      </c>
      <c r="P41" s="3">
        <v>49863.94</v>
      </c>
      <c r="Q41" s="2">
        <v>0.85292091211879895</v>
      </c>
      <c r="R41" s="3">
        <v>53574.44</v>
      </c>
      <c r="S41" s="2">
        <v>0.91638888204690339</v>
      </c>
      <c r="T41" s="3">
        <v>64139.00999999998</v>
      </c>
      <c r="U41" s="2">
        <v>1.0970954744369728</v>
      </c>
      <c r="V41" s="3">
        <v>3859.76</v>
      </c>
      <c r="W41" s="2">
        <v>0.7922526827425963</v>
      </c>
      <c r="X41" s="6">
        <v>3859.76</v>
      </c>
      <c r="Y41" s="2">
        <v>0.7922526827425963</v>
      </c>
      <c r="Z41" s="1"/>
      <c r="AA41" s="2"/>
      <c r="AB41" s="4">
        <v>7656.18</v>
      </c>
      <c r="AC41" s="4">
        <v>726.79</v>
      </c>
      <c r="AD41" s="4">
        <v>2078.9499999999998</v>
      </c>
      <c r="AE41" s="4">
        <v>2620.9400000000005</v>
      </c>
      <c r="AF41" s="4">
        <v>2061.1999999999998</v>
      </c>
      <c r="AG41" s="4">
        <v>168.3</v>
      </c>
      <c r="AH41" s="1">
        <v>168.3</v>
      </c>
      <c r="AI41" s="4">
        <v>4074.2899999999995</v>
      </c>
      <c r="AJ41" s="4">
        <v>167.48</v>
      </c>
      <c r="AK41" s="4">
        <v>649.59</v>
      </c>
      <c r="AL41" s="4">
        <v>313.68000000000006</v>
      </c>
      <c r="AM41" s="4">
        <v>2940.0499999999997</v>
      </c>
      <c r="AN41" s="4">
        <v>3.49</v>
      </c>
      <c r="AO41" s="1">
        <v>3.49</v>
      </c>
    </row>
    <row r="42" spans="1:41">
      <c r="A42" s="13" t="s">
        <v>39</v>
      </c>
      <c r="B42" s="1">
        <v>194823.55999999994</v>
      </c>
      <c r="C42" s="1">
        <v>11240.16</v>
      </c>
      <c r="D42" s="1">
        <v>44959.19999999999</v>
      </c>
      <c r="E42" s="1">
        <v>44959.19999999999</v>
      </c>
      <c r="F42" s="1">
        <v>44959.19999999999</v>
      </c>
      <c r="G42" s="1">
        <v>44959.19999999999</v>
      </c>
      <c r="H42" s="1">
        <v>3746.6</v>
      </c>
      <c r="I42" s="1">
        <v>3746.6</v>
      </c>
      <c r="J42" s="1">
        <v>168255.35999999999</v>
      </c>
      <c r="K42" s="25">
        <v>0.86362942962339895</v>
      </c>
      <c r="L42" s="5">
        <v>6627.4</v>
      </c>
      <c r="M42" s="2">
        <v>0.58961794138161727</v>
      </c>
      <c r="N42" s="3">
        <v>40835.449999999997</v>
      </c>
      <c r="O42" s="2">
        <v>0.90827794978558352</v>
      </c>
      <c r="P42" s="3">
        <v>39203.67</v>
      </c>
      <c r="Q42" s="2">
        <v>0.87198326482677646</v>
      </c>
      <c r="R42" s="3">
        <v>38712.239999999998</v>
      </c>
      <c r="S42" s="2">
        <v>0.86105268777024513</v>
      </c>
      <c r="T42" s="3">
        <v>39960.44</v>
      </c>
      <c r="U42" s="2">
        <v>0.88881563728891999</v>
      </c>
      <c r="V42" s="3">
        <v>2916.16</v>
      </c>
      <c r="W42" s="2">
        <v>0.77834836918806383</v>
      </c>
      <c r="X42" s="6">
        <v>2916.16</v>
      </c>
      <c r="Y42" s="2">
        <v>0.77834836918806383</v>
      </c>
      <c r="Z42" s="1"/>
      <c r="AA42" s="2"/>
      <c r="AB42" s="4">
        <v>5526.0900000000011</v>
      </c>
      <c r="AC42" s="4">
        <v>511.47</v>
      </c>
      <c r="AD42" s="4">
        <v>1299.9200000000003</v>
      </c>
      <c r="AE42" s="4">
        <v>1646.0900000000001</v>
      </c>
      <c r="AF42" s="4">
        <v>1880.4800000000002</v>
      </c>
      <c r="AG42" s="4">
        <v>188.13</v>
      </c>
      <c r="AH42" s="1">
        <v>188.13</v>
      </c>
      <c r="AI42" s="4">
        <v>315.52</v>
      </c>
      <c r="AJ42" s="4">
        <v>76.099999999999994</v>
      </c>
      <c r="AK42" s="4">
        <v>226.02999999999997</v>
      </c>
      <c r="AL42" s="4">
        <v>9.69</v>
      </c>
      <c r="AM42" s="4">
        <v>3.7</v>
      </c>
      <c r="AN42" s="4">
        <v>0</v>
      </c>
      <c r="AO42" s="1">
        <v>0</v>
      </c>
    </row>
    <row r="43" spans="1:41">
      <c r="A43" s="13" t="s">
        <v>40</v>
      </c>
      <c r="B43" s="1">
        <v>1073231.3500000003</v>
      </c>
      <c r="C43" s="1">
        <v>58134.720000000001</v>
      </c>
      <c r="D43" s="1">
        <v>269699.03999999998</v>
      </c>
      <c r="E43" s="1">
        <v>231758.28000000003</v>
      </c>
      <c r="F43" s="1">
        <v>248873.61000000004</v>
      </c>
      <c r="G43" s="1">
        <v>244125.86</v>
      </c>
      <c r="H43" s="1">
        <v>20639.84</v>
      </c>
      <c r="I43" s="1">
        <v>20639.84</v>
      </c>
      <c r="J43" s="1">
        <v>817526.31</v>
      </c>
      <c r="K43" s="25">
        <v>0.76174285255457719</v>
      </c>
      <c r="L43" s="5">
        <v>19272.86</v>
      </c>
      <c r="M43" s="2">
        <v>0.33152064721391966</v>
      </c>
      <c r="N43" s="3">
        <v>151290.54999999999</v>
      </c>
      <c r="O43" s="2">
        <v>0.56096065451326782</v>
      </c>
      <c r="P43" s="3">
        <v>180465.03000000003</v>
      </c>
      <c r="Q43" s="2">
        <v>0.77867781034619343</v>
      </c>
      <c r="R43" s="3">
        <v>263521.86</v>
      </c>
      <c r="S43" s="2">
        <v>1.0588581891024924</v>
      </c>
      <c r="T43" s="3">
        <v>194939.15</v>
      </c>
      <c r="U43" s="2">
        <v>0.79851905078798291</v>
      </c>
      <c r="V43" s="3">
        <v>8036.86</v>
      </c>
      <c r="W43" s="2">
        <v>0.38938577043232891</v>
      </c>
      <c r="X43" s="6">
        <v>8036.86</v>
      </c>
      <c r="Y43" s="2">
        <v>0.38938577043232891</v>
      </c>
      <c r="Z43" s="1"/>
      <c r="AA43" s="2"/>
      <c r="AB43" s="4">
        <v>68299.739999999991</v>
      </c>
      <c r="AC43" s="4">
        <v>6674.08</v>
      </c>
      <c r="AD43" s="4">
        <v>18648.759999999995</v>
      </c>
      <c r="AE43" s="4">
        <v>23973.780000000002</v>
      </c>
      <c r="AF43" s="4">
        <v>17199.95</v>
      </c>
      <c r="AG43" s="4">
        <v>1803.17</v>
      </c>
      <c r="AH43" s="1">
        <v>1803.17</v>
      </c>
      <c r="AI43" s="4">
        <v>13301.329999999998</v>
      </c>
      <c r="AJ43" s="4">
        <v>673.48</v>
      </c>
      <c r="AK43" s="4">
        <v>4692.1799999999994</v>
      </c>
      <c r="AL43" s="4">
        <v>4167.16</v>
      </c>
      <c r="AM43" s="4">
        <v>3533.9599999999991</v>
      </c>
      <c r="AN43" s="4">
        <v>234.55</v>
      </c>
      <c r="AO43" s="1">
        <v>234.55</v>
      </c>
    </row>
    <row r="44" spans="1:41">
      <c r="A44" s="13" t="s">
        <v>41</v>
      </c>
      <c r="B44" s="1">
        <v>84770.200000000026</v>
      </c>
      <c r="C44" s="1">
        <v>4890.3999999999996</v>
      </c>
      <c r="D44" s="1">
        <v>20264.400000000001</v>
      </c>
      <c r="E44" s="1">
        <v>18860.400000000005</v>
      </c>
      <c r="F44" s="1">
        <v>19562.400000000005</v>
      </c>
      <c r="G44" s="1">
        <v>19562.400000000005</v>
      </c>
      <c r="H44" s="1">
        <v>1630.2</v>
      </c>
      <c r="I44" s="1">
        <v>1630.2</v>
      </c>
      <c r="J44" s="1">
        <v>76598.92</v>
      </c>
      <c r="K44" s="25">
        <v>0.90360669197430199</v>
      </c>
      <c r="L44" s="5">
        <v>2731.08</v>
      </c>
      <c r="M44" s="2">
        <v>0.55845738589890404</v>
      </c>
      <c r="N44" s="3">
        <v>15656.94</v>
      </c>
      <c r="O44" s="2">
        <v>0.77263279445727484</v>
      </c>
      <c r="P44" s="3">
        <v>15250.919999999998</v>
      </c>
      <c r="Q44" s="2">
        <v>0.80862123814977382</v>
      </c>
      <c r="R44" s="3">
        <v>18285.32</v>
      </c>
      <c r="S44" s="2">
        <v>0.9347176215597266</v>
      </c>
      <c r="T44" s="3">
        <v>23591.540000000005</v>
      </c>
      <c r="U44" s="2">
        <v>1.2059634809634809</v>
      </c>
      <c r="V44" s="3">
        <v>1083.1199999999999</v>
      </c>
      <c r="W44" s="2">
        <v>0.66440927493559065</v>
      </c>
      <c r="X44" s="6">
        <v>1083.1199999999999</v>
      </c>
      <c r="Y44" s="2">
        <v>0.66440927493559065</v>
      </c>
      <c r="Z44" s="1"/>
      <c r="AA44" s="2"/>
      <c r="AB44" s="4">
        <v>2810.2000000000003</v>
      </c>
      <c r="AC44" s="4">
        <v>304.52</v>
      </c>
      <c r="AD44" s="4">
        <v>776.34</v>
      </c>
      <c r="AE44" s="4">
        <v>1060.6099999999999</v>
      </c>
      <c r="AF44" s="4">
        <v>614.23</v>
      </c>
      <c r="AG44" s="4">
        <v>54.5</v>
      </c>
      <c r="AH44" s="1">
        <v>54.5</v>
      </c>
      <c r="AI44" s="4">
        <v>1197.46</v>
      </c>
      <c r="AJ44" s="4">
        <v>40.410000000000004</v>
      </c>
      <c r="AK44" s="4">
        <v>265.76</v>
      </c>
      <c r="AL44" s="4">
        <v>478.81</v>
      </c>
      <c r="AM44" s="4">
        <v>410.49999999999994</v>
      </c>
      <c r="AN44" s="4">
        <v>1.98</v>
      </c>
      <c r="AO44" s="1">
        <v>1.98</v>
      </c>
    </row>
    <row r="45" spans="1:41">
      <c r="A45" s="13" t="s">
        <v>42</v>
      </c>
      <c r="B45" s="1">
        <v>91746.8</v>
      </c>
      <c r="C45" s="1">
        <v>5297.84</v>
      </c>
      <c r="D45" s="1">
        <v>21191.040000000001</v>
      </c>
      <c r="E45" s="1">
        <v>21191.040000000001</v>
      </c>
      <c r="F45" s="1">
        <v>21191.040000000001</v>
      </c>
      <c r="G45" s="1">
        <v>21111.480000000003</v>
      </c>
      <c r="H45" s="1">
        <v>1764.36</v>
      </c>
      <c r="I45" s="1">
        <v>1764.36</v>
      </c>
      <c r="J45" s="1">
        <v>91541.599999999991</v>
      </c>
      <c r="K45" s="25">
        <v>0.99776340973200139</v>
      </c>
      <c r="L45" s="5">
        <v>4014.2799999999997</v>
      </c>
      <c r="M45" s="2">
        <v>0.75772012744816752</v>
      </c>
      <c r="N45" s="3">
        <v>22051.57</v>
      </c>
      <c r="O45" s="2">
        <v>1.0406082004469812</v>
      </c>
      <c r="P45" s="3">
        <v>21621.31</v>
      </c>
      <c r="Q45" s="2">
        <v>1.020304336172269</v>
      </c>
      <c r="R45" s="3">
        <v>21186.989999999998</v>
      </c>
      <c r="S45" s="2">
        <v>0.99980888148953506</v>
      </c>
      <c r="T45" s="3">
        <v>21116.489999999994</v>
      </c>
      <c r="U45" s="2">
        <v>1.0002373116427645</v>
      </c>
      <c r="V45" s="3">
        <v>1550.96</v>
      </c>
      <c r="W45" s="2">
        <v>0.87904962706023726</v>
      </c>
      <c r="X45" s="6">
        <v>1550.96</v>
      </c>
      <c r="Y45" s="2">
        <v>0.87904962706023726</v>
      </c>
      <c r="Z45" s="1"/>
      <c r="AA45" s="2"/>
      <c r="AB45" s="4">
        <v>41.400000000000006</v>
      </c>
      <c r="AC45" s="4">
        <v>17.11</v>
      </c>
      <c r="AD45" s="4">
        <v>13.770000000000001</v>
      </c>
      <c r="AE45" s="4">
        <v>18.350000000000001</v>
      </c>
      <c r="AF45" s="4">
        <v>-7.8299999999999992</v>
      </c>
      <c r="AG45" s="4">
        <v>0</v>
      </c>
      <c r="AH45" s="1">
        <v>0</v>
      </c>
      <c r="AI45" s="4">
        <v>78.289999999999992</v>
      </c>
      <c r="AJ45" s="4">
        <v>17.11</v>
      </c>
      <c r="AK45" s="4">
        <v>13.77</v>
      </c>
      <c r="AL45" s="4">
        <v>5.8699999999999992</v>
      </c>
      <c r="AM45" s="4">
        <v>41.54</v>
      </c>
      <c r="AN45" s="4">
        <v>0</v>
      </c>
      <c r="AO45" s="1">
        <v>0</v>
      </c>
    </row>
    <row r="46" spans="1:41">
      <c r="A46" s="13" t="s">
        <v>43</v>
      </c>
      <c r="B46" s="1">
        <v>332159.12</v>
      </c>
      <c r="C46" s="1">
        <v>19248.599999999999</v>
      </c>
      <c r="D46" s="1">
        <v>76566.359999999986</v>
      </c>
      <c r="E46" s="1">
        <v>76652.160000000003</v>
      </c>
      <c r="F46" s="1">
        <v>76652.160000000003</v>
      </c>
      <c r="G46" s="1">
        <v>76652.160000000003</v>
      </c>
      <c r="H46" s="1">
        <v>6387.68</v>
      </c>
      <c r="I46" s="1">
        <v>6387.68</v>
      </c>
      <c r="J46" s="1">
        <v>327405</v>
      </c>
      <c r="K46" s="25">
        <v>0.98568722123300423</v>
      </c>
      <c r="L46" s="5">
        <v>9915.8799999999992</v>
      </c>
      <c r="M46" s="2">
        <v>0.51514811466807975</v>
      </c>
      <c r="N46" s="3">
        <v>77394.38</v>
      </c>
      <c r="O46" s="2">
        <v>1.0108144098792213</v>
      </c>
      <c r="P46" s="3">
        <v>77855.600000000006</v>
      </c>
      <c r="Q46" s="2">
        <v>1.01570001419399</v>
      </c>
      <c r="R46" s="3">
        <v>71652.540000000008</v>
      </c>
      <c r="S46" s="2">
        <v>0.93477522355534415</v>
      </c>
      <c r="T46" s="3">
        <v>86975.72</v>
      </c>
      <c r="U46" s="2">
        <v>1.1346806143492889</v>
      </c>
      <c r="V46" s="3">
        <v>3610.88</v>
      </c>
      <c r="W46" s="2">
        <v>0.56528817974601109</v>
      </c>
      <c r="X46" s="6">
        <v>3610.88</v>
      </c>
      <c r="Y46" s="2">
        <v>0.56528817974601109</v>
      </c>
      <c r="Z46" s="1"/>
      <c r="AA46" s="2"/>
      <c r="AB46" s="4">
        <v>3887.47</v>
      </c>
      <c r="AC46" s="4">
        <v>643.31999999999994</v>
      </c>
      <c r="AD46" s="4">
        <v>1193.95</v>
      </c>
      <c r="AE46" s="4">
        <v>982.28000000000009</v>
      </c>
      <c r="AF46" s="4">
        <v>1064.74</v>
      </c>
      <c r="AG46" s="4">
        <v>3.18</v>
      </c>
      <c r="AH46" s="1">
        <v>3.18</v>
      </c>
      <c r="AI46" s="4">
        <v>3879.69</v>
      </c>
      <c r="AJ46" s="4">
        <v>212.01000000000002</v>
      </c>
      <c r="AK46" s="4">
        <v>218.94</v>
      </c>
      <c r="AL46" s="4">
        <v>635.66999999999996</v>
      </c>
      <c r="AM46" s="4">
        <v>2813.07</v>
      </c>
      <c r="AN46" s="4">
        <v>0</v>
      </c>
      <c r="AO46" s="1">
        <v>0</v>
      </c>
    </row>
    <row r="47" spans="1:41">
      <c r="A47" s="13" t="s">
        <v>44</v>
      </c>
      <c r="B47" s="1">
        <v>1599299.4400000002</v>
      </c>
      <c r="C47" s="1">
        <v>90417.040000000008</v>
      </c>
      <c r="D47" s="1">
        <v>374226.48</v>
      </c>
      <c r="E47" s="1">
        <v>365761.92000000004</v>
      </c>
      <c r="F47" s="1">
        <v>369069.12000000005</v>
      </c>
      <c r="G47" s="1">
        <v>369069.12000000005</v>
      </c>
      <c r="H47" s="1">
        <v>30755.759999999998</v>
      </c>
      <c r="I47" s="1">
        <v>30755.759999999998</v>
      </c>
      <c r="J47" s="1">
        <v>1503083.1500000001</v>
      </c>
      <c r="K47" s="25">
        <v>0.93983847702716627</v>
      </c>
      <c r="L47" s="5">
        <v>59148.76</v>
      </c>
      <c r="M47" s="2">
        <v>0.65417713298289792</v>
      </c>
      <c r="N47" s="3">
        <v>366714.98000000004</v>
      </c>
      <c r="O47" s="2">
        <v>0.97992793027366754</v>
      </c>
      <c r="P47" s="3">
        <v>345365.75</v>
      </c>
      <c r="Q47" s="2">
        <v>0.94423648585396747</v>
      </c>
      <c r="R47" s="3">
        <v>348565.52</v>
      </c>
      <c r="S47" s="2">
        <v>0.94444509472913896</v>
      </c>
      <c r="T47" s="3">
        <v>361772.06000000006</v>
      </c>
      <c r="U47" s="2">
        <v>0.98022847319223028</v>
      </c>
      <c r="V47" s="3">
        <v>21516.080000000002</v>
      </c>
      <c r="W47" s="2">
        <v>0.6995788756317517</v>
      </c>
      <c r="X47" s="6">
        <v>21516.080000000002</v>
      </c>
      <c r="Y47" s="2">
        <v>0.6995788756317517</v>
      </c>
      <c r="Z47" s="1"/>
      <c r="AA47" s="2"/>
      <c r="AB47" s="4">
        <v>22772.2</v>
      </c>
      <c r="AC47" s="4">
        <v>2255.0299999999997</v>
      </c>
      <c r="AD47" s="4">
        <v>5253.51</v>
      </c>
      <c r="AE47" s="4">
        <v>7099.1900000000005</v>
      </c>
      <c r="AF47" s="4">
        <v>7497.07</v>
      </c>
      <c r="AG47" s="4">
        <v>667.4</v>
      </c>
      <c r="AH47" s="1">
        <v>667.4</v>
      </c>
      <c r="AI47" s="4">
        <v>4178.6400000000003</v>
      </c>
      <c r="AJ47" s="4">
        <v>784.45999999999992</v>
      </c>
      <c r="AK47" s="4">
        <v>722.49999999999989</v>
      </c>
      <c r="AL47" s="4">
        <v>1575.38</v>
      </c>
      <c r="AM47" s="4">
        <v>1096.3000000000002</v>
      </c>
      <c r="AN47" s="4">
        <v>0</v>
      </c>
      <c r="AO47" s="1">
        <v>0</v>
      </c>
    </row>
    <row r="48" spans="1:41">
      <c r="A48" s="13" t="s">
        <v>45</v>
      </c>
      <c r="B48" s="1">
        <v>1002210.6</v>
      </c>
      <c r="C48" s="1">
        <v>57829.24</v>
      </c>
      <c r="D48" s="1">
        <v>231316.79999999996</v>
      </c>
      <c r="E48" s="1">
        <v>231302.75999999998</v>
      </c>
      <c r="F48" s="1">
        <v>231310.56000000003</v>
      </c>
      <c r="G48" s="1">
        <v>231177.96</v>
      </c>
      <c r="H48" s="1">
        <v>19273.28</v>
      </c>
      <c r="I48" s="1">
        <v>19273.28</v>
      </c>
      <c r="J48" s="1">
        <v>928977.57999999984</v>
      </c>
      <c r="K48" s="25">
        <v>0.92692851183174463</v>
      </c>
      <c r="L48" s="5">
        <v>31606.6</v>
      </c>
      <c r="M48" s="2">
        <v>0.54655049936675637</v>
      </c>
      <c r="N48" s="3">
        <v>206903.96999999997</v>
      </c>
      <c r="O48" s="2">
        <v>0.8944614917723227</v>
      </c>
      <c r="P48" s="3">
        <v>195981.08</v>
      </c>
      <c r="Q48" s="2">
        <v>0.8472924404360761</v>
      </c>
      <c r="R48" s="3">
        <v>259384.75</v>
      </c>
      <c r="S48" s="2">
        <v>1.1213701181649467</v>
      </c>
      <c r="T48" s="3">
        <v>225081.72999999998</v>
      </c>
      <c r="U48" s="2">
        <v>0.97362970933734339</v>
      </c>
      <c r="V48" s="3">
        <v>10019.450000000001</v>
      </c>
      <c r="W48" s="2">
        <v>0.51986221338557848</v>
      </c>
      <c r="X48" s="6">
        <v>10019.450000000001</v>
      </c>
      <c r="Y48" s="2">
        <v>0.51986221338557848</v>
      </c>
      <c r="Z48" s="1"/>
      <c r="AA48" s="2"/>
      <c r="AB48" s="4">
        <v>20451.439999999999</v>
      </c>
      <c r="AC48" s="4">
        <v>2954.22</v>
      </c>
      <c r="AD48" s="4">
        <v>6096.0599999999995</v>
      </c>
      <c r="AE48" s="4">
        <v>5808.77</v>
      </c>
      <c r="AF48" s="4">
        <v>5110.68</v>
      </c>
      <c r="AG48" s="4">
        <v>481.71</v>
      </c>
      <c r="AH48" s="1">
        <v>481.71</v>
      </c>
      <c r="AI48" s="4">
        <v>8461.3100000000013</v>
      </c>
      <c r="AJ48" s="4">
        <v>368.45</v>
      </c>
      <c r="AK48" s="4">
        <v>410.01</v>
      </c>
      <c r="AL48" s="4">
        <v>6574.71</v>
      </c>
      <c r="AM48" s="4">
        <v>1063.21</v>
      </c>
      <c r="AN48" s="4">
        <v>44.93</v>
      </c>
      <c r="AO48" s="1">
        <v>44.93</v>
      </c>
    </row>
    <row r="49" spans="1:41">
      <c r="A49" s="13" t="s">
        <v>46</v>
      </c>
      <c r="B49" s="1">
        <v>971303.83999999985</v>
      </c>
      <c r="C49" s="1">
        <v>56005.56</v>
      </c>
      <c r="D49" s="1">
        <v>224022.23999999996</v>
      </c>
      <c r="E49" s="1">
        <v>224022.23999999996</v>
      </c>
      <c r="F49" s="1">
        <v>224427.83999999991</v>
      </c>
      <c r="G49" s="1">
        <v>224147.03999999992</v>
      </c>
      <c r="H49" s="1">
        <v>18678.919999999998</v>
      </c>
      <c r="I49" s="1">
        <v>18678.919999999998</v>
      </c>
      <c r="J49" s="1">
        <v>933562.52000000014</v>
      </c>
      <c r="K49" s="25">
        <v>0.9611436520213904</v>
      </c>
      <c r="L49" s="5">
        <v>33481.18</v>
      </c>
      <c r="M49" s="2">
        <v>0.59781885941324397</v>
      </c>
      <c r="N49" s="3">
        <v>217069.56000000003</v>
      </c>
      <c r="O49" s="2">
        <v>0.96896433139852567</v>
      </c>
      <c r="P49" s="3">
        <v>237230.97000000003</v>
      </c>
      <c r="Q49" s="2">
        <v>1.0589616905892918</v>
      </c>
      <c r="R49" s="3">
        <v>212071.63999999998</v>
      </c>
      <c r="S49" s="2">
        <v>0.94494355067535329</v>
      </c>
      <c r="T49" s="3">
        <v>223937.20000000004</v>
      </c>
      <c r="U49" s="2">
        <v>0.99906382881522826</v>
      </c>
      <c r="V49" s="3">
        <v>9771.9699999999993</v>
      </c>
      <c r="W49" s="2">
        <v>0.5231549789816542</v>
      </c>
      <c r="X49" s="6">
        <v>9771.9699999999993</v>
      </c>
      <c r="Y49" s="2">
        <v>0.5231549789816542</v>
      </c>
      <c r="Z49" s="1"/>
      <c r="AA49" s="2"/>
      <c r="AB49" s="4">
        <v>10865.369999999999</v>
      </c>
      <c r="AC49" s="4">
        <v>2200.8000000000002</v>
      </c>
      <c r="AD49" s="4">
        <v>3844.95</v>
      </c>
      <c r="AE49" s="4">
        <v>2222.4699999999998</v>
      </c>
      <c r="AF49" s="4">
        <v>2372.5499999999997</v>
      </c>
      <c r="AG49" s="4">
        <v>224.6</v>
      </c>
      <c r="AH49" s="1">
        <v>224.6</v>
      </c>
      <c r="AI49" s="4">
        <v>5234.7699999999995</v>
      </c>
      <c r="AJ49" s="4">
        <v>378.78999999999996</v>
      </c>
      <c r="AK49" s="4">
        <v>3745.71</v>
      </c>
      <c r="AL49" s="4">
        <v>486.65</v>
      </c>
      <c r="AM49" s="4">
        <v>623.62</v>
      </c>
      <c r="AN49" s="4">
        <v>0</v>
      </c>
      <c r="AO49" s="1">
        <v>0</v>
      </c>
    </row>
    <row r="50" spans="1:41">
      <c r="A50" s="13" t="s">
        <v>47</v>
      </c>
      <c r="B50" s="1">
        <v>977848.00000000012</v>
      </c>
      <c r="C50" s="1">
        <v>50110.28</v>
      </c>
      <c r="D50" s="1">
        <v>231961.60000000006</v>
      </c>
      <c r="E50" s="1">
        <v>225657.12000000002</v>
      </c>
      <c r="F50" s="1">
        <v>225657.12000000002</v>
      </c>
      <c r="G50" s="1">
        <v>225657.12000000002</v>
      </c>
      <c r="H50" s="1">
        <v>18804.759999999998</v>
      </c>
      <c r="I50" s="1">
        <v>18804.759999999998</v>
      </c>
      <c r="J50" s="1">
        <v>854303.85</v>
      </c>
      <c r="K50" s="25">
        <v>0.87365710212630177</v>
      </c>
      <c r="L50" s="5">
        <v>35535.919999999998</v>
      </c>
      <c r="M50" s="2">
        <v>0.70915428929952096</v>
      </c>
      <c r="N50" s="3">
        <v>200792.58000000002</v>
      </c>
      <c r="O50" s="2">
        <v>0.86562853506787318</v>
      </c>
      <c r="P50" s="3">
        <v>204754.00000000003</v>
      </c>
      <c r="Q50" s="2">
        <v>0.90736777993089701</v>
      </c>
      <c r="R50" s="3">
        <v>187771.96</v>
      </c>
      <c r="S50" s="2">
        <v>0.83211183409590606</v>
      </c>
      <c r="T50" s="3">
        <v>216694.74999999997</v>
      </c>
      <c r="U50" s="2">
        <v>0.96028323857009235</v>
      </c>
      <c r="V50" s="3">
        <v>8754.64</v>
      </c>
      <c r="W50" s="2">
        <v>0.4655544659969072</v>
      </c>
      <c r="X50" s="6">
        <v>8754.64</v>
      </c>
      <c r="Y50" s="2">
        <v>0.4655544659969072</v>
      </c>
      <c r="Z50" s="1"/>
      <c r="AA50" s="2"/>
      <c r="AB50" s="4">
        <v>26949.120000000003</v>
      </c>
      <c r="AC50" s="4">
        <v>1590.35</v>
      </c>
      <c r="AD50" s="4">
        <v>6878.33</v>
      </c>
      <c r="AE50" s="4">
        <v>8680.9699999999993</v>
      </c>
      <c r="AF50" s="4">
        <v>8970.8000000000011</v>
      </c>
      <c r="AG50" s="4">
        <v>828.67</v>
      </c>
      <c r="AH50" s="1">
        <v>828.67</v>
      </c>
      <c r="AI50" s="4">
        <v>5640.91</v>
      </c>
      <c r="AJ50" s="4">
        <v>279.64</v>
      </c>
      <c r="AK50" s="4">
        <v>1013.1099999999999</v>
      </c>
      <c r="AL50" s="4">
        <v>644.23</v>
      </c>
      <c r="AM50" s="4">
        <v>3702.3799999999997</v>
      </c>
      <c r="AN50" s="4">
        <v>1.55</v>
      </c>
      <c r="AO50" s="1">
        <v>1.55</v>
      </c>
    </row>
    <row r="51" spans="1:41">
      <c r="A51" s="13" t="s">
        <v>48</v>
      </c>
      <c r="B51" s="1">
        <v>1607121.21</v>
      </c>
      <c r="C51" s="1">
        <v>68495.28</v>
      </c>
      <c r="D51" s="1">
        <v>395690.88</v>
      </c>
      <c r="E51" s="1">
        <v>370534.32</v>
      </c>
      <c r="F51" s="1">
        <v>370515.51</v>
      </c>
      <c r="G51" s="1">
        <v>370969.66</v>
      </c>
      <c r="H51" s="1">
        <v>30915.56</v>
      </c>
      <c r="I51" s="1">
        <v>30915.56</v>
      </c>
      <c r="J51" s="1">
        <v>1512169.52</v>
      </c>
      <c r="K51" s="25">
        <v>0.94091815265134859</v>
      </c>
      <c r="L51" s="5">
        <v>43762.2</v>
      </c>
      <c r="M51" s="2">
        <v>0.63890825762008707</v>
      </c>
      <c r="N51" s="3">
        <v>363927.56</v>
      </c>
      <c r="O51" s="2">
        <v>0.91972693431802122</v>
      </c>
      <c r="P51" s="3">
        <v>369258.13</v>
      </c>
      <c r="Q51" s="2">
        <v>0.99655581161820583</v>
      </c>
      <c r="R51" s="3">
        <v>359444.59</v>
      </c>
      <c r="S51" s="2">
        <v>0.97012022519651075</v>
      </c>
      <c r="T51" s="3">
        <v>360684.04</v>
      </c>
      <c r="U51" s="2">
        <v>0.97227368944403703</v>
      </c>
      <c r="V51" s="3">
        <v>15093</v>
      </c>
      <c r="W51" s="2">
        <v>0.48820076362841236</v>
      </c>
      <c r="X51" s="6">
        <v>15093</v>
      </c>
      <c r="Y51" s="2">
        <v>0.48820076362841236</v>
      </c>
      <c r="Z51" s="1"/>
      <c r="AA51" s="2"/>
      <c r="AB51" s="4">
        <v>24287.95</v>
      </c>
      <c r="AC51" s="4">
        <v>2746.95</v>
      </c>
      <c r="AD51" s="4">
        <v>8366.26</v>
      </c>
      <c r="AE51" s="4">
        <v>6449.32</v>
      </c>
      <c r="AF51" s="4">
        <v>6131.83</v>
      </c>
      <c r="AG51" s="4">
        <v>593.59</v>
      </c>
      <c r="AH51" s="1">
        <v>593.59</v>
      </c>
      <c r="AI51" s="4">
        <v>10347.799999999999</v>
      </c>
      <c r="AJ51" s="4">
        <v>963.45999999999992</v>
      </c>
      <c r="AK51" s="4">
        <v>3356.2400000000002</v>
      </c>
      <c r="AL51" s="4">
        <v>3274.6899999999991</v>
      </c>
      <c r="AM51" s="4">
        <v>2744.75</v>
      </c>
      <c r="AN51" s="4">
        <v>8.66</v>
      </c>
      <c r="AO51" s="1">
        <v>8.66</v>
      </c>
    </row>
    <row r="52" spans="1:41">
      <c r="A52" s="13" t="s">
        <v>49</v>
      </c>
      <c r="B52" s="1">
        <v>562297.19999999995</v>
      </c>
      <c r="C52" s="1">
        <v>32440.6</v>
      </c>
      <c r="D52" s="1">
        <v>129760.79999999997</v>
      </c>
      <c r="E52" s="1">
        <v>129760.79999999997</v>
      </c>
      <c r="F52" s="1">
        <v>129760.79999999997</v>
      </c>
      <c r="G52" s="1">
        <v>129760.79999999997</v>
      </c>
      <c r="H52" s="1">
        <v>10813.4</v>
      </c>
      <c r="I52" s="1">
        <v>10813.4</v>
      </c>
      <c r="J52" s="1">
        <v>536357.65999999992</v>
      </c>
      <c r="K52" s="25">
        <v>0.95386863032574221</v>
      </c>
      <c r="L52" s="5">
        <v>20281.760000000002</v>
      </c>
      <c r="M52" s="2">
        <v>0.62519682126717768</v>
      </c>
      <c r="N52" s="3">
        <v>112435.61</v>
      </c>
      <c r="O52" s="2">
        <v>0.86648363758546509</v>
      </c>
      <c r="P52" s="3">
        <v>138284.47</v>
      </c>
      <c r="Q52" s="2">
        <v>1.0656875574133331</v>
      </c>
      <c r="R52" s="3">
        <v>133416.47999999998</v>
      </c>
      <c r="S52" s="2">
        <v>1.0281724526975791</v>
      </c>
      <c r="T52" s="3">
        <v>126024.86000000002</v>
      </c>
      <c r="U52" s="2">
        <v>0.97120902460527403</v>
      </c>
      <c r="V52" s="3">
        <v>5914.48</v>
      </c>
      <c r="W52" s="2">
        <v>0.54695840346237079</v>
      </c>
      <c r="X52" s="6">
        <v>5914.48</v>
      </c>
      <c r="Y52" s="2">
        <v>0.54695840346237079</v>
      </c>
      <c r="Z52" s="1"/>
      <c r="AA52" s="2"/>
      <c r="AB52" s="4">
        <v>7578.16</v>
      </c>
      <c r="AC52" s="4">
        <v>1470.74</v>
      </c>
      <c r="AD52" s="4">
        <v>2626.44</v>
      </c>
      <c r="AE52" s="4">
        <v>1853.5299999999997</v>
      </c>
      <c r="AF52" s="4">
        <v>1472.9699999999998</v>
      </c>
      <c r="AG52" s="4">
        <v>154.47999999999999</v>
      </c>
      <c r="AH52" s="1">
        <v>154.47999999999999</v>
      </c>
      <c r="AI52" s="4">
        <v>4382.8399999999992</v>
      </c>
      <c r="AJ52" s="4">
        <v>348.55999999999995</v>
      </c>
      <c r="AK52" s="4">
        <v>1546.64</v>
      </c>
      <c r="AL52" s="4">
        <v>2307.2399999999998</v>
      </c>
      <c r="AM52" s="4">
        <v>171.4</v>
      </c>
      <c r="AN52" s="4">
        <v>9</v>
      </c>
      <c r="AO52" s="1">
        <v>9</v>
      </c>
    </row>
    <row r="53" spans="1:41">
      <c r="A53" s="13" t="s">
        <v>50</v>
      </c>
      <c r="B53" s="1">
        <v>562945.88</v>
      </c>
      <c r="C53" s="1">
        <v>32477.759999999995</v>
      </c>
      <c r="D53" s="1">
        <v>129910.56000000001</v>
      </c>
      <c r="E53" s="1">
        <v>129910.56000000001</v>
      </c>
      <c r="F53" s="1">
        <v>129910.56000000001</v>
      </c>
      <c r="G53" s="1">
        <v>129910.56000000001</v>
      </c>
      <c r="H53" s="1">
        <v>10825.88</v>
      </c>
      <c r="I53" s="1">
        <v>10825.88</v>
      </c>
      <c r="J53" s="1">
        <v>507906.60000000003</v>
      </c>
      <c r="K53" s="25">
        <v>0.90222989108651086</v>
      </c>
      <c r="L53" s="5">
        <v>21723.52</v>
      </c>
      <c r="M53" s="2">
        <v>0.66887371542865037</v>
      </c>
      <c r="N53" s="3">
        <v>111782.26</v>
      </c>
      <c r="O53" s="2">
        <v>0.86045553186746315</v>
      </c>
      <c r="P53" s="3">
        <v>127285.73</v>
      </c>
      <c r="Q53" s="2">
        <v>0.97979509902813122</v>
      </c>
      <c r="R53" s="3">
        <v>120385.05</v>
      </c>
      <c r="S53" s="2">
        <v>0.92667639951671354</v>
      </c>
      <c r="T53" s="3">
        <v>121841.2</v>
      </c>
      <c r="U53" s="2">
        <v>0.93788526506236281</v>
      </c>
      <c r="V53" s="3">
        <v>4888.84</v>
      </c>
      <c r="W53" s="2">
        <v>0.45158823116457975</v>
      </c>
      <c r="X53" s="6">
        <v>4888.84</v>
      </c>
      <c r="Y53" s="2">
        <v>0.45158823116457975</v>
      </c>
      <c r="Z53" s="1"/>
      <c r="AA53" s="2"/>
      <c r="AB53" s="4">
        <v>11959.960000000001</v>
      </c>
      <c r="AC53" s="4">
        <v>1224.8999999999999</v>
      </c>
      <c r="AD53" s="4">
        <v>2999.91</v>
      </c>
      <c r="AE53" s="4">
        <v>3624.9000000000005</v>
      </c>
      <c r="AF53" s="4">
        <v>3747.82</v>
      </c>
      <c r="AG53" s="4">
        <v>362.43</v>
      </c>
      <c r="AH53" s="1">
        <v>362.43</v>
      </c>
      <c r="AI53" s="4">
        <v>2707</v>
      </c>
      <c r="AJ53" s="4">
        <v>68.099999999999994</v>
      </c>
      <c r="AK53" s="4">
        <v>1182.2199999999998</v>
      </c>
      <c r="AL53" s="4">
        <v>436.18999999999994</v>
      </c>
      <c r="AM53" s="4">
        <v>1020.49</v>
      </c>
      <c r="AN53" s="4">
        <v>0</v>
      </c>
      <c r="AO53" s="1">
        <v>0</v>
      </c>
    </row>
    <row r="54" spans="1:41">
      <c r="A54" s="13" t="s">
        <v>51</v>
      </c>
      <c r="B54" s="1">
        <v>573329.04</v>
      </c>
      <c r="C54" s="1">
        <v>32259.160000000003</v>
      </c>
      <c r="D54" s="1">
        <v>133124.16</v>
      </c>
      <c r="E54" s="1">
        <v>132306.72</v>
      </c>
      <c r="F54" s="1">
        <v>132306.72</v>
      </c>
      <c r="G54" s="1">
        <v>132306.72</v>
      </c>
      <c r="H54" s="1">
        <v>11025.56</v>
      </c>
      <c r="I54" s="1">
        <v>11025.56</v>
      </c>
      <c r="J54" s="1">
        <v>552481.76</v>
      </c>
      <c r="K54" s="25">
        <v>0.96363819282553698</v>
      </c>
      <c r="L54" s="5">
        <v>20721.28</v>
      </c>
      <c r="M54" s="2">
        <v>0.64233786620606359</v>
      </c>
      <c r="N54" s="3">
        <v>131919.71000000002</v>
      </c>
      <c r="O54" s="2">
        <v>0.99095243117402598</v>
      </c>
      <c r="P54" s="3">
        <v>127939.26999999999</v>
      </c>
      <c r="Q54" s="2">
        <v>0.9669899609029684</v>
      </c>
      <c r="R54" s="3">
        <v>121457.43</v>
      </c>
      <c r="S54" s="2">
        <v>0.91799894971321183</v>
      </c>
      <c r="T54" s="3">
        <v>143374.10999999999</v>
      </c>
      <c r="U54" s="2">
        <v>1.0836494926334805</v>
      </c>
      <c r="V54" s="3">
        <v>7069.96</v>
      </c>
      <c r="W54" s="2">
        <v>0.64123364255421045</v>
      </c>
      <c r="X54" s="6">
        <v>7069.96</v>
      </c>
      <c r="Y54" s="2">
        <v>0.64123364255421045</v>
      </c>
      <c r="Z54" s="1"/>
      <c r="AA54" s="2"/>
      <c r="AB54" s="4">
        <v>7267.6599999999989</v>
      </c>
      <c r="AC54" s="4">
        <v>944.61999999999989</v>
      </c>
      <c r="AD54" s="4">
        <v>2062.29</v>
      </c>
      <c r="AE54" s="4">
        <v>2073.0699999999997</v>
      </c>
      <c r="AF54" s="4">
        <v>2064.7199999999998</v>
      </c>
      <c r="AG54" s="4">
        <v>122.96</v>
      </c>
      <c r="AH54" s="1">
        <v>122.96</v>
      </c>
      <c r="AI54" s="4">
        <v>2200</v>
      </c>
      <c r="AJ54" s="4">
        <v>428.20000000000005</v>
      </c>
      <c r="AK54" s="4">
        <v>1013.8399999999999</v>
      </c>
      <c r="AL54" s="4">
        <v>37.51</v>
      </c>
      <c r="AM54" s="4">
        <v>720.45</v>
      </c>
      <c r="AN54" s="4">
        <v>0</v>
      </c>
      <c r="AO54" s="1">
        <v>0</v>
      </c>
    </row>
    <row r="55" spans="1:41">
      <c r="A55" s="13" t="s">
        <v>52</v>
      </c>
      <c r="B55" s="1">
        <v>791893.79999999993</v>
      </c>
      <c r="C55" s="1">
        <v>51569.279999999999</v>
      </c>
      <c r="D55" s="1">
        <v>176861.88</v>
      </c>
      <c r="E55" s="1">
        <v>182744.63999999998</v>
      </c>
      <c r="F55" s="1">
        <v>182744.63999999998</v>
      </c>
      <c r="G55" s="1">
        <v>182744.63999999998</v>
      </c>
      <c r="H55" s="1">
        <v>15228.72</v>
      </c>
      <c r="I55" s="1">
        <v>15228.72</v>
      </c>
      <c r="J55" s="1">
        <v>749730.98999999987</v>
      </c>
      <c r="K55" s="25">
        <v>0.94675698938418251</v>
      </c>
      <c r="L55" s="5">
        <v>32323.399999999998</v>
      </c>
      <c r="M55" s="2">
        <v>0.62679564267719068</v>
      </c>
      <c r="N55" s="3">
        <v>157875.63999999998</v>
      </c>
      <c r="O55" s="2">
        <v>0.89264933743777897</v>
      </c>
      <c r="P55" s="3">
        <v>168324.66</v>
      </c>
      <c r="Q55" s="2">
        <v>0.92109218634264745</v>
      </c>
      <c r="R55" s="3">
        <v>177702.38999999996</v>
      </c>
      <c r="S55" s="2">
        <v>0.97240821946952849</v>
      </c>
      <c r="T55" s="3">
        <v>206432.28000000003</v>
      </c>
      <c r="U55" s="2">
        <v>1.1296215308968847</v>
      </c>
      <c r="V55" s="3">
        <v>7072.62</v>
      </c>
      <c r="W55" s="2">
        <v>0.46442642585850946</v>
      </c>
      <c r="X55" s="6">
        <v>7072.62</v>
      </c>
      <c r="Y55" s="2">
        <v>0.46442642585850946</v>
      </c>
      <c r="Z55" s="1"/>
      <c r="AA55" s="2"/>
      <c r="AB55" s="4">
        <v>18390.689999999999</v>
      </c>
      <c r="AC55" s="4">
        <v>1843.29</v>
      </c>
      <c r="AD55" s="4">
        <v>5602.46</v>
      </c>
      <c r="AE55" s="4">
        <v>6514.989999999998</v>
      </c>
      <c r="AF55" s="4">
        <v>4173.95</v>
      </c>
      <c r="AG55" s="4">
        <v>256</v>
      </c>
      <c r="AH55" s="1">
        <v>256</v>
      </c>
      <c r="AI55" s="4">
        <v>10756.210000000001</v>
      </c>
      <c r="AJ55" s="4">
        <v>93.36999999999999</v>
      </c>
      <c r="AK55" s="4">
        <v>1084.72</v>
      </c>
      <c r="AL55" s="4">
        <v>2626.05</v>
      </c>
      <c r="AM55" s="4">
        <v>6952.0700000000006</v>
      </c>
      <c r="AN55" s="4">
        <v>0</v>
      </c>
      <c r="AO55" s="1">
        <v>0</v>
      </c>
    </row>
    <row r="56" spans="1:41">
      <c r="A56" s="13" t="s">
        <v>53</v>
      </c>
      <c r="B56" s="1">
        <v>501458.15999999992</v>
      </c>
      <c r="C56" s="1">
        <v>21971.360000000001</v>
      </c>
      <c r="D56" s="1">
        <v>124710.55999999998</v>
      </c>
      <c r="E56" s="1">
        <v>113889.35999999997</v>
      </c>
      <c r="F56" s="1">
        <v>115589.75999999997</v>
      </c>
      <c r="G56" s="1">
        <v>115661.52000000003</v>
      </c>
      <c r="H56" s="1">
        <v>9635.6</v>
      </c>
      <c r="I56" s="1">
        <v>9635.6</v>
      </c>
      <c r="J56" s="1">
        <v>293004.46000000002</v>
      </c>
      <c r="K56" s="25">
        <v>0.58430489993422396</v>
      </c>
      <c r="L56" s="5">
        <v>5332.19</v>
      </c>
      <c r="M56" s="2">
        <v>0.24268820864980589</v>
      </c>
      <c r="N56" s="3">
        <v>52546.22</v>
      </c>
      <c r="O56" s="2">
        <v>0.42134539368598783</v>
      </c>
      <c r="P56" s="3">
        <v>53628.42</v>
      </c>
      <c r="Q56" s="2">
        <v>0.4708817399623636</v>
      </c>
      <c r="R56" s="3">
        <v>50549.650000000009</v>
      </c>
      <c r="S56" s="2">
        <v>0.43731944767425784</v>
      </c>
      <c r="T56" s="3">
        <v>127463.06</v>
      </c>
      <c r="U56" s="2">
        <v>1.1020351453102117</v>
      </c>
      <c r="V56" s="3">
        <v>3484.92</v>
      </c>
      <c r="W56" s="2">
        <v>0.3616713022541409</v>
      </c>
      <c r="X56" s="6">
        <v>3484.92</v>
      </c>
      <c r="Y56" s="2">
        <v>0.3616713022541409</v>
      </c>
      <c r="Z56" s="1"/>
      <c r="AA56" s="2"/>
      <c r="AB56" s="4">
        <v>55899.079999999994</v>
      </c>
      <c r="AC56" s="4">
        <v>2798.9700000000003</v>
      </c>
      <c r="AD56" s="4">
        <v>13038.239999999998</v>
      </c>
      <c r="AE56" s="4">
        <v>18504.14</v>
      </c>
      <c r="AF56" s="4">
        <v>19867.109999999997</v>
      </c>
      <c r="AG56" s="4">
        <v>1690.62</v>
      </c>
      <c r="AH56" s="1">
        <v>1690.62</v>
      </c>
      <c r="AI56" s="4">
        <v>3818.24</v>
      </c>
      <c r="AJ56" s="4">
        <v>118.73</v>
      </c>
      <c r="AK56" s="4">
        <v>911.59999999999991</v>
      </c>
      <c r="AL56" s="4">
        <v>1617.9999999999998</v>
      </c>
      <c r="AM56" s="4">
        <v>1169.7099999999998</v>
      </c>
      <c r="AN56" s="4">
        <v>0.2</v>
      </c>
      <c r="AO56" s="1">
        <v>0.2</v>
      </c>
    </row>
    <row r="57" spans="1:41">
      <c r="A57" s="13" t="s">
        <v>54</v>
      </c>
      <c r="B57" s="1">
        <v>747574.52</v>
      </c>
      <c r="C57" s="1">
        <v>43128.959999999999</v>
      </c>
      <c r="D57" s="1">
        <v>172517.28</v>
      </c>
      <c r="E57" s="1">
        <v>172517.28</v>
      </c>
      <c r="F57" s="1">
        <v>172517.28</v>
      </c>
      <c r="G57" s="1">
        <v>172517.28</v>
      </c>
      <c r="H57" s="1">
        <v>14376.44</v>
      </c>
      <c r="I57" s="1">
        <v>14376.44</v>
      </c>
      <c r="J57" s="1">
        <v>735810.5</v>
      </c>
      <c r="K57" s="25">
        <v>0.98426374938514494</v>
      </c>
      <c r="L57" s="5">
        <v>25737.68</v>
      </c>
      <c r="M57" s="2">
        <v>0.59676096989122851</v>
      </c>
      <c r="N57" s="3">
        <v>181401.08</v>
      </c>
      <c r="O57" s="2">
        <v>1.0514951313862588</v>
      </c>
      <c r="P57" s="3">
        <v>170311.01</v>
      </c>
      <c r="Q57" s="2">
        <v>0.9872113100786194</v>
      </c>
      <c r="R57" s="3">
        <v>175773.49000000002</v>
      </c>
      <c r="S57" s="2">
        <v>1.0188746889586946</v>
      </c>
      <c r="T57" s="3">
        <v>174520.68</v>
      </c>
      <c r="U57" s="2">
        <v>1.0116127497488947</v>
      </c>
      <c r="V57" s="3">
        <v>8066.56</v>
      </c>
      <c r="W57" s="2">
        <v>0.56109579283883915</v>
      </c>
      <c r="X57" s="6">
        <v>8066.56</v>
      </c>
      <c r="Y57" s="2">
        <v>0.56109579283883915</v>
      </c>
      <c r="Z57" s="1"/>
      <c r="AA57" s="2"/>
      <c r="AB57" s="4">
        <v>2714.7800000000007</v>
      </c>
      <c r="AC57" s="4">
        <v>324.92</v>
      </c>
      <c r="AD57" s="4">
        <v>1034.3600000000001</v>
      </c>
      <c r="AE57" s="4">
        <v>1125.6200000000001</v>
      </c>
      <c r="AF57" s="4">
        <v>204.88</v>
      </c>
      <c r="AG57" s="4">
        <v>25</v>
      </c>
      <c r="AH57" s="1">
        <v>25</v>
      </c>
      <c r="AI57" s="4">
        <v>1952.6300000000003</v>
      </c>
      <c r="AJ57" s="4">
        <v>64.489999999999995</v>
      </c>
      <c r="AK57" s="4">
        <v>205.02999999999997</v>
      </c>
      <c r="AL57" s="4">
        <v>508.74</v>
      </c>
      <c r="AM57" s="4">
        <v>1174.3700000000003</v>
      </c>
      <c r="AN57" s="4">
        <v>0</v>
      </c>
      <c r="AO57" s="1">
        <v>0</v>
      </c>
    </row>
    <row r="58" spans="1:41">
      <c r="A58" s="13" t="s">
        <v>55</v>
      </c>
      <c r="B58" s="1">
        <v>1291653.4599999997</v>
      </c>
      <c r="C58" s="1">
        <v>64365.36</v>
      </c>
      <c r="D58" s="1">
        <v>314153.32</v>
      </c>
      <c r="E58" s="1">
        <v>297259.30000000005</v>
      </c>
      <c r="F58" s="1">
        <v>302177.62999999995</v>
      </c>
      <c r="G58" s="1">
        <v>288862.13</v>
      </c>
      <c r="H58" s="1">
        <v>24835.72</v>
      </c>
      <c r="I58" s="1">
        <v>24835.72</v>
      </c>
      <c r="J58" s="1">
        <v>1091404.45</v>
      </c>
      <c r="K58" s="25">
        <v>0.8449669232489031</v>
      </c>
      <c r="L58" s="5">
        <v>39514.959999999999</v>
      </c>
      <c r="M58" s="2">
        <v>0.61391655387307709</v>
      </c>
      <c r="N58" s="3">
        <v>245110.90000000002</v>
      </c>
      <c r="O58" s="2">
        <v>0.78022699234883153</v>
      </c>
      <c r="P58" s="3">
        <v>279797.13</v>
      </c>
      <c r="Q58" s="2">
        <v>0.94125610199579945</v>
      </c>
      <c r="R58" s="3">
        <v>261534.81</v>
      </c>
      <c r="S58" s="2">
        <v>0.86550023573882706</v>
      </c>
      <c r="T58" s="3">
        <v>253736.77</v>
      </c>
      <c r="U58" s="2">
        <v>0.87840095203895363</v>
      </c>
      <c r="V58" s="3">
        <v>11709.88</v>
      </c>
      <c r="W58" s="2">
        <v>0.4714934779422541</v>
      </c>
      <c r="X58" s="6">
        <v>11709.88</v>
      </c>
      <c r="Y58" s="2">
        <v>0.4714934779422541</v>
      </c>
      <c r="Z58" s="1"/>
      <c r="AA58" s="2"/>
      <c r="AB58" s="4">
        <v>45025.219999999994</v>
      </c>
      <c r="AC58" s="4">
        <v>3401.29</v>
      </c>
      <c r="AD58" s="4">
        <v>12842.499999999998</v>
      </c>
      <c r="AE58" s="4">
        <v>13171.779999999999</v>
      </c>
      <c r="AF58" s="4">
        <v>14217.230000000001</v>
      </c>
      <c r="AG58" s="4">
        <v>1392.42</v>
      </c>
      <c r="AH58" s="1">
        <v>1392.42</v>
      </c>
      <c r="AI58" s="4">
        <v>7111.84</v>
      </c>
      <c r="AJ58" s="4">
        <v>345.03999999999996</v>
      </c>
      <c r="AK58" s="4">
        <v>3647.82</v>
      </c>
      <c r="AL58" s="4">
        <v>2632.56</v>
      </c>
      <c r="AM58" s="4">
        <v>486.42</v>
      </c>
      <c r="AN58" s="4">
        <v>0</v>
      </c>
      <c r="AO58" s="1">
        <v>0</v>
      </c>
    </row>
    <row r="59" spans="1:41">
      <c r="A59" s="13" t="s">
        <v>56</v>
      </c>
      <c r="B59" s="1">
        <v>893780.07</v>
      </c>
      <c r="C59" s="1">
        <v>49765.120000000003</v>
      </c>
      <c r="D59" s="1">
        <v>212135.04000000004</v>
      </c>
      <c r="E59" s="1">
        <v>202205.63999999998</v>
      </c>
      <c r="F59" s="1">
        <v>206215.70999999996</v>
      </c>
      <c r="G59" s="1">
        <v>206269.43999999997</v>
      </c>
      <c r="H59" s="1">
        <v>17189.12</v>
      </c>
      <c r="I59" s="1">
        <v>17189.12</v>
      </c>
      <c r="J59" s="1">
        <v>865896.98999999987</v>
      </c>
      <c r="K59" s="25">
        <v>0.9688031978605206</v>
      </c>
      <c r="L59" s="5">
        <v>36242.080000000002</v>
      </c>
      <c r="M59" s="2">
        <v>0.72826268679749995</v>
      </c>
      <c r="N59" s="3">
        <v>199011.77</v>
      </c>
      <c r="O59" s="2">
        <v>0.9381371884625942</v>
      </c>
      <c r="P59" s="3">
        <v>190336.89999999997</v>
      </c>
      <c r="Q59" s="2">
        <v>0.94130361546789687</v>
      </c>
      <c r="R59" s="3">
        <v>216155.73</v>
      </c>
      <c r="S59" s="2">
        <v>1.0482020501735783</v>
      </c>
      <c r="T59" s="3">
        <v>212404.19</v>
      </c>
      <c r="U59" s="2">
        <v>1.0297414391584134</v>
      </c>
      <c r="V59" s="3">
        <v>11746.32</v>
      </c>
      <c r="W59" s="2">
        <v>0.68335784496239482</v>
      </c>
      <c r="X59" s="6">
        <v>11746.32</v>
      </c>
      <c r="Y59" s="2">
        <v>0.68335784496239482</v>
      </c>
      <c r="Z59" s="1"/>
      <c r="AA59" s="2"/>
      <c r="AB59" s="4">
        <v>11480.63</v>
      </c>
      <c r="AC59" s="4">
        <v>1340.08</v>
      </c>
      <c r="AD59" s="4">
        <v>3231.9</v>
      </c>
      <c r="AE59" s="4">
        <v>4228.8999999999996</v>
      </c>
      <c r="AF59" s="4">
        <v>2523.12</v>
      </c>
      <c r="AG59" s="4">
        <v>156.63</v>
      </c>
      <c r="AH59" s="1">
        <v>156.63</v>
      </c>
      <c r="AI59" s="4">
        <v>5168.5900000000011</v>
      </c>
      <c r="AJ59" s="4">
        <v>463.30999999999995</v>
      </c>
      <c r="AK59" s="4">
        <v>394.48</v>
      </c>
      <c r="AL59" s="4">
        <v>3786.4900000000002</v>
      </c>
      <c r="AM59" s="4">
        <v>521.06000000000006</v>
      </c>
      <c r="AN59" s="4">
        <v>3.25</v>
      </c>
      <c r="AO59" s="1">
        <v>3.25</v>
      </c>
    </row>
    <row r="60" spans="1:41">
      <c r="A60" s="13" t="s">
        <v>57</v>
      </c>
      <c r="B60" s="1">
        <v>855793.03</v>
      </c>
      <c r="C60" s="1">
        <v>39615.94</v>
      </c>
      <c r="D60" s="1">
        <v>207363</v>
      </c>
      <c r="E60" s="1">
        <v>197583.35999999999</v>
      </c>
      <c r="F60" s="1">
        <v>197506.57</v>
      </c>
      <c r="G60" s="1">
        <v>197265.12000000002</v>
      </c>
      <c r="H60" s="1">
        <v>16459.04</v>
      </c>
      <c r="I60" s="1">
        <v>16459.04</v>
      </c>
      <c r="J60" s="1">
        <v>825373.25</v>
      </c>
      <c r="K60" s="25">
        <v>0.9644542793249905</v>
      </c>
      <c r="L60" s="5">
        <v>23997.519999999997</v>
      </c>
      <c r="M60" s="2">
        <v>0.60575414845640407</v>
      </c>
      <c r="N60" s="3">
        <v>162015.31</v>
      </c>
      <c r="O60" s="2">
        <v>0.78131252923617034</v>
      </c>
      <c r="P60" s="3">
        <v>170130.77999999997</v>
      </c>
      <c r="Q60" s="2">
        <v>0.8610582389124265</v>
      </c>
      <c r="R60" s="3">
        <v>252966.12</v>
      </c>
      <c r="S60" s="2">
        <v>1.28079850710789</v>
      </c>
      <c r="T60" s="3">
        <v>208536.96000000002</v>
      </c>
      <c r="U60" s="2">
        <v>1.0571405629135044</v>
      </c>
      <c r="V60" s="3">
        <v>7726.56</v>
      </c>
      <c r="W60" s="2">
        <v>0.46944171713538579</v>
      </c>
      <c r="X60" s="6">
        <v>7726.56</v>
      </c>
      <c r="Y60" s="2">
        <v>0.46944171713538579</v>
      </c>
      <c r="Z60" s="1"/>
      <c r="AA60" s="2"/>
      <c r="AB60" s="4">
        <v>21194.12</v>
      </c>
      <c r="AC60" s="4">
        <v>1715.87</v>
      </c>
      <c r="AD60" s="4">
        <v>8664.4399999999987</v>
      </c>
      <c r="AE60" s="4">
        <v>8204.85</v>
      </c>
      <c r="AF60" s="4">
        <v>2498.2199999999998</v>
      </c>
      <c r="AG60" s="4">
        <v>110.74</v>
      </c>
      <c r="AH60" s="1">
        <v>110.74</v>
      </c>
      <c r="AI60" s="4">
        <v>19292.239999999998</v>
      </c>
      <c r="AJ60" s="4">
        <v>293.98</v>
      </c>
      <c r="AK60" s="4">
        <v>1067.6599999999999</v>
      </c>
      <c r="AL60" s="4">
        <v>10185.43</v>
      </c>
      <c r="AM60" s="4">
        <v>7745.17</v>
      </c>
      <c r="AN60" s="4">
        <v>0</v>
      </c>
      <c r="AO60" s="1">
        <v>0</v>
      </c>
    </row>
    <row r="61" spans="1:41">
      <c r="A61" s="13" t="s">
        <v>58</v>
      </c>
      <c r="B61" s="1">
        <v>342948.3600000001</v>
      </c>
      <c r="C61" s="1">
        <v>18574.96</v>
      </c>
      <c r="D61" s="1">
        <v>80352.48000000001</v>
      </c>
      <c r="E61" s="1">
        <v>79141.920000000027</v>
      </c>
      <c r="F61" s="1">
        <v>79141.920000000027</v>
      </c>
      <c r="G61" s="1">
        <v>79141.920000000027</v>
      </c>
      <c r="H61" s="1">
        <v>6595.16</v>
      </c>
      <c r="I61" s="1">
        <v>6595.16</v>
      </c>
      <c r="J61" s="1">
        <v>309656.58999999997</v>
      </c>
      <c r="K61" s="25">
        <v>0.90292483101537468</v>
      </c>
      <c r="L61" s="5">
        <v>13669.08</v>
      </c>
      <c r="M61" s="2">
        <v>0.73588745278590106</v>
      </c>
      <c r="N61" s="3">
        <v>74434.33</v>
      </c>
      <c r="O61" s="2">
        <v>0.92634763731001202</v>
      </c>
      <c r="P61" s="3">
        <v>71102.73000000001</v>
      </c>
      <c r="Q61" s="2">
        <v>0.89842058418597859</v>
      </c>
      <c r="R61" s="3">
        <v>71633.53</v>
      </c>
      <c r="S61" s="2">
        <v>0.90512752280965603</v>
      </c>
      <c r="T61" s="3">
        <v>75541.440000000002</v>
      </c>
      <c r="U61" s="2">
        <v>0.9545060316959707</v>
      </c>
      <c r="V61" s="3">
        <v>3275.48</v>
      </c>
      <c r="W61" s="2">
        <v>0.49664905779389734</v>
      </c>
      <c r="X61" s="6">
        <v>3275.48</v>
      </c>
      <c r="Y61" s="2">
        <v>0.49664905779389734</v>
      </c>
      <c r="Z61" s="1"/>
      <c r="AA61" s="2"/>
      <c r="AB61" s="4">
        <v>6899.65</v>
      </c>
      <c r="AC61" s="4">
        <v>526.72</v>
      </c>
      <c r="AD61" s="4">
        <v>1541.55</v>
      </c>
      <c r="AE61" s="4">
        <v>2192.79</v>
      </c>
      <c r="AF61" s="4">
        <v>2409.63</v>
      </c>
      <c r="AG61" s="4">
        <v>228.96</v>
      </c>
      <c r="AH61" s="1">
        <v>228.96</v>
      </c>
      <c r="AI61" s="4">
        <v>339.5</v>
      </c>
      <c r="AJ61" s="4">
        <v>66.669999999999987</v>
      </c>
      <c r="AK61" s="4">
        <v>63.360000000000007</v>
      </c>
      <c r="AL61" s="4">
        <v>78.59</v>
      </c>
      <c r="AM61" s="4">
        <v>130.88</v>
      </c>
      <c r="AN61" s="4">
        <v>0</v>
      </c>
      <c r="AO61" s="1">
        <v>0</v>
      </c>
    </row>
    <row r="62" spans="1:41">
      <c r="A62" s="13" t="s">
        <v>59</v>
      </c>
      <c r="B62" s="1">
        <v>371733.22999999986</v>
      </c>
      <c r="C62" s="1">
        <v>19101.8</v>
      </c>
      <c r="D62" s="1">
        <v>88139.999999999985</v>
      </c>
      <c r="E62" s="1">
        <v>85793.759999999966</v>
      </c>
      <c r="F62" s="1">
        <v>85754.429999999978</v>
      </c>
      <c r="G62" s="1">
        <v>85793.759999999966</v>
      </c>
      <c r="H62" s="1">
        <v>7149.48</v>
      </c>
      <c r="I62" s="1">
        <v>7149.48</v>
      </c>
      <c r="J62" s="1">
        <v>321073.33</v>
      </c>
      <c r="K62" s="25">
        <v>0.86371974332238233</v>
      </c>
      <c r="L62" s="5">
        <v>11223.28</v>
      </c>
      <c r="M62" s="2">
        <v>0.58755091143243054</v>
      </c>
      <c r="N62" s="3">
        <v>79446.03</v>
      </c>
      <c r="O62" s="2">
        <v>0.90136181075561617</v>
      </c>
      <c r="P62" s="3">
        <v>73371.600000000006</v>
      </c>
      <c r="Q62" s="2">
        <v>0.85520905016868398</v>
      </c>
      <c r="R62" s="3">
        <v>68384.160000000003</v>
      </c>
      <c r="S62" s="2">
        <v>0.79744171817129472</v>
      </c>
      <c r="T62" s="3">
        <v>86818.38</v>
      </c>
      <c r="U62" s="2">
        <v>1.0119428266111665</v>
      </c>
      <c r="V62" s="3">
        <v>1829.88</v>
      </c>
      <c r="W62" s="2">
        <v>0.2559458869735981</v>
      </c>
      <c r="X62" s="6">
        <v>1829.88</v>
      </c>
      <c r="Y62" s="2">
        <v>0.2559458869735981</v>
      </c>
      <c r="Z62" s="1"/>
      <c r="AA62" s="2"/>
      <c r="AB62" s="4">
        <v>11743.31</v>
      </c>
      <c r="AC62" s="4">
        <v>1086.3</v>
      </c>
      <c r="AD62" s="4">
        <v>2664.42</v>
      </c>
      <c r="AE62" s="4">
        <v>3685.13</v>
      </c>
      <c r="AF62" s="4">
        <v>3971.6099999999997</v>
      </c>
      <c r="AG62" s="4">
        <v>335.85</v>
      </c>
      <c r="AH62" s="1">
        <v>335.85</v>
      </c>
      <c r="AI62" s="4">
        <v>1836.4800000000002</v>
      </c>
      <c r="AJ62" s="4">
        <v>386.65999999999997</v>
      </c>
      <c r="AK62" s="4">
        <v>314.51</v>
      </c>
      <c r="AL62" s="4">
        <v>32.340000000000003</v>
      </c>
      <c r="AM62" s="4">
        <v>1102.9700000000003</v>
      </c>
      <c r="AN62" s="4">
        <v>0</v>
      </c>
      <c r="AO62" s="1">
        <v>0</v>
      </c>
    </row>
    <row r="63" spans="1:41">
      <c r="A63" s="13" t="s">
        <v>60</v>
      </c>
      <c r="B63" s="1">
        <v>1488263</v>
      </c>
      <c r="C63" s="1">
        <v>85644.08</v>
      </c>
      <c r="D63" s="1">
        <v>347412</v>
      </c>
      <c r="E63" s="1">
        <v>346213.91999999993</v>
      </c>
      <c r="F63" s="1">
        <v>337015.39999999997</v>
      </c>
      <c r="G63" s="1">
        <v>343361.48</v>
      </c>
      <c r="H63" s="1">
        <v>28616.12</v>
      </c>
      <c r="I63" s="1">
        <v>28616.12</v>
      </c>
      <c r="J63" s="1">
        <v>1420760.95</v>
      </c>
      <c r="K63" s="25">
        <v>0.95464373568381389</v>
      </c>
      <c r="L63" s="5">
        <v>54303.24</v>
      </c>
      <c r="M63" s="2">
        <v>0.63405713506409311</v>
      </c>
      <c r="N63" s="3">
        <v>347426.24</v>
      </c>
      <c r="O63" s="2">
        <v>1.0000409887971631</v>
      </c>
      <c r="P63" s="3">
        <v>334419.12</v>
      </c>
      <c r="Q63" s="2">
        <v>0.96593204571324009</v>
      </c>
      <c r="R63" s="3">
        <v>329540.21000000002</v>
      </c>
      <c r="S63" s="2">
        <v>0.97781944089201878</v>
      </c>
      <c r="T63" s="3">
        <v>340755.24</v>
      </c>
      <c r="U63" s="2">
        <v>0.99240963197153043</v>
      </c>
      <c r="V63" s="3">
        <v>14316.9</v>
      </c>
      <c r="W63" s="2">
        <v>0.50030891679235345</v>
      </c>
      <c r="X63" s="6">
        <v>14316.9</v>
      </c>
      <c r="Y63" s="2">
        <v>0.50030891679235345</v>
      </c>
      <c r="Z63" s="1"/>
      <c r="AA63" s="2"/>
      <c r="AB63" s="4">
        <v>14461.669999999998</v>
      </c>
      <c r="AC63" s="4">
        <v>1939.17</v>
      </c>
      <c r="AD63" s="4">
        <v>4237.2</v>
      </c>
      <c r="AE63" s="4">
        <v>3849.5699999999997</v>
      </c>
      <c r="AF63" s="4">
        <v>4053.6199999999994</v>
      </c>
      <c r="AG63" s="4">
        <v>382.11</v>
      </c>
      <c r="AH63" s="1">
        <v>382.11</v>
      </c>
      <c r="AI63" s="4">
        <v>6701</v>
      </c>
      <c r="AJ63" s="4">
        <v>534.69000000000005</v>
      </c>
      <c r="AK63" s="4">
        <v>1904.12</v>
      </c>
      <c r="AL63" s="4">
        <v>1777.1600000000003</v>
      </c>
      <c r="AM63" s="4">
        <v>2485.0299999999997</v>
      </c>
      <c r="AN63" s="4">
        <v>0</v>
      </c>
      <c r="AO63" s="1">
        <v>0</v>
      </c>
    </row>
    <row r="64" spans="1:41">
      <c r="A64" s="13" t="s">
        <v>61</v>
      </c>
      <c r="B64" s="1">
        <v>329401.03999999998</v>
      </c>
      <c r="C64" s="1">
        <v>19440.48</v>
      </c>
      <c r="D64" s="1">
        <v>78808.08</v>
      </c>
      <c r="E64" s="1">
        <v>72786.48</v>
      </c>
      <c r="F64" s="1">
        <v>76015.680000000008</v>
      </c>
      <c r="G64" s="1">
        <v>76015.680000000008</v>
      </c>
      <c r="H64" s="1">
        <v>6334.64</v>
      </c>
      <c r="I64" s="1">
        <v>6334.64</v>
      </c>
      <c r="J64" s="1">
        <v>318881.68</v>
      </c>
      <c r="K64" s="25">
        <v>0.96806518886522042</v>
      </c>
      <c r="L64" s="5">
        <v>13286.84</v>
      </c>
      <c r="M64" s="2">
        <v>0.68346254824983743</v>
      </c>
      <c r="N64" s="3">
        <v>75551.319999999992</v>
      </c>
      <c r="O64" s="2">
        <v>0.95867479578236126</v>
      </c>
      <c r="P64" s="3">
        <v>78658.840000000011</v>
      </c>
      <c r="Q64" s="2">
        <v>1.0806792690071014</v>
      </c>
      <c r="R64" s="3">
        <v>76893.13</v>
      </c>
      <c r="S64" s="2">
        <v>1.0115430132309544</v>
      </c>
      <c r="T64" s="3">
        <v>71884.549999999988</v>
      </c>
      <c r="U64" s="2">
        <v>0.94565423870443543</v>
      </c>
      <c r="V64" s="3">
        <v>2607</v>
      </c>
      <c r="W64" s="2">
        <v>0.41154667037116549</v>
      </c>
      <c r="X64" s="6">
        <v>2607</v>
      </c>
      <c r="Y64" s="2">
        <v>0.41154667037116549</v>
      </c>
      <c r="Z64" s="1"/>
      <c r="AA64" s="2"/>
      <c r="AB64" s="4">
        <v>1661.97</v>
      </c>
      <c r="AC64" s="4">
        <v>431.40999999999997</v>
      </c>
      <c r="AD64" s="4">
        <v>549.09</v>
      </c>
      <c r="AE64" s="4">
        <v>240.02</v>
      </c>
      <c r="AF64" s="4">
        <v>387.36</v>
      </c>
      <c r="AG64" s="4">
        <v>54.09</v>
      </c>
      <c r="AH64" s="1">
        <v>54.09</v>
      </c>
      <c r="AI64" s="4">
        <v>1148.6600000000001</v>
      </c>
      <c r="AJ64" s="4">
        <v>35.459999999999994</v>
      </c>
      <c r="AK64" s="4">
        <v>853.75</v>
      </c>
      <c r="AL64" s="4">
        <v>230.42000000000002</v>
      </c>
      <c r="AM64" s="4">
        <v>29.03</v>
      </c>
      <c r="AN64" s="4">
        <v>0</v>
      </c>
      <c r="AO64" s="1">
        <v>0</v>
      </c>
    </row>
    <row r="65" spans="1:41">
      <c r="A65" s="13" t="s">
        <v>62</v>
      </c>
      <c r="B65" s="1">
        <v>401923.04</v>
      </c>
      <c r="C65" s="1">
        <v>20487.96</v>
      </c>
      <c r="D65" s="1">
        <v>95451.72</v>
      </c>
      <c r="E65" s="1">
        <v>92751.360000000001</v>
      </c>
      <c r="F65" s="1">
        <v>92751.360000000001</v>
      </c>
      <c r="G65" s="1">
        <v>92751.360000000001</v>
      </c>
      <c r="H65" s="1">
        <v>7729.28</v>
      </c>
      <c r="I65" s="1">
        <v>7729.28</v>
      </c>
      <c r="J65" s="1">
        <v>390533.74</v>
      </c>
      <c r="K65" s="25">
        <v>0.9716629830427238</v>
      </c>
      <c r="L65" s="5">
        <v>14033.48</v>
      </c>
      <c r="M65" s="2">
        <v>0.68496229004742293</v>
      </c>
      <c r="N65" s="3">
        <v>97414.19</v>
      </c>
      <c r="O65" s="2">
        <v>1.0205598180944251</v>
      </c>
      <c r="P65" s="3">
        <v>88244.160000000003</v>
      </c>
      <c r="Q65" s="2">
        <v>0.95140556429576884</v>
      </c>
      <c r="R65" s="3">
        <v>94674.37999999999</v>
      </c>
      <c r="S65" s="2">
        <v>1.0207330652617923</v>
      </c>
      <c r="T65" s="3">
        <v>92589.93</v>
      </c>
      <c r="U65" s="2">
        <v>0.9982595403452843</v>
      </c>
      <c r="V65" s="3">
        <v>3577.6</v>
      </c>
      <c r="W65" s="2">
        <v>0.46286329386437031</v>
      </c>
      <c r="X65" s="6">
        <v>3577.6</v>
      </c>
      <c r="Y65" s="2">
        <v>0.46286329386437031</v>
      </c>
      <c r="Z65" s="1"/>
      <c r="AA65" s="2"/>
      <c r="AB65" s="4">
        <v>2581.12</v>
      </c>
      <c r="AC65" s="4">
        <v>460.86</v>
      </c>
      <c r="AD65" s="4">
        <v>856.09</v>
      </c>
      <c r="AE65" s="4">
        <v>547.49</v>
      </c>
      <c r="AF65" s="4">
        <v>650.46999999999991</v>
      </c>
      <c r="AG65" s="4">
        <v>66.209999999999994</v>
      </c>
      <c r="AH65" s="1">
        <v>66.209999999999994</v>
      </c>
      <c r="AI65" s="4">
        <v>1546.26</v>
      </c>
      <c r="AJ65" s="4">
        <v>261.53999999999996</v>
      </c>
      <c r="AK65" s="4">
        <v>659.47</v>
      </c>
      <c r="AL65" s="4">
        <v>208.42999999999998</v>
      </c>
      <c r="AM65" s="4">
        <v>412.64</v>
      </c>
      <c r="AN65" s="4">
        <v>4.18</v>
      </c>
      <c r="AO65" s="1">
        <v>4.18</v>
      </c>
    </row>
    <row r="66" spans="1:41">
      <c r="A66" s="13" t="s">
        <v>63</v>
      </c>
      <c r="B66" s="1">
        <v>402274.0799999999</v>
      </c>
      <c r="C66" s="1">
        <v>20450.04</v>
      </c>
      <c r="D66" s="1">
        <v>95590.559999999983</v>
      </c>
      <c r="E66" s="1">
        <v>92832.479999999981</v>
      </c>
      <c r="F66" s="1">
        <v>92832.479999999981</v>
      </c>
      <c r="G66" s="1">
        <v>92832.479999999981</v>
      </c>
      <c r="H66" s="1">
        <v>7736.04</v>
      </c>
      <c r="I66" s="1">
        <v>7736.04</v>
      </c>
      <c r="J66" s="1">
        <v>354746.83</v>
      </c>
      <c r="K66" s="25">
        <v>0.88185356113423985</v>
      </c>
      <c r="L66" s="5">
        <v>10028.16</v>
      </c>
      <c r="M66" s="2">
        <v>0.49037361296114823</v>
      </c>
      <c r="N66" s="3">
        <v>85968.78</v>
      </c>
      <c r="O66" s="2">
        <v>0.89934382641968014</v>
      </c>
      <c r="P66" s="3">
        <v>96026.829999999987</v>
      </c>
      <c r="Q66" s="2">
        <v>1.0344098315589545</v>
      </c>
      <c r="R66" s="3">
        <v>79739.740000000005</v>
      </c>
      <c r="S66" s="2">
        <v>0.85896380232435909</v>
      </c>
      <c r="T66" s="3">
        <v>79698.399999999994</v>
      </c>
      <c r="U66" s="2">
        <v>0.85851848404782471</v>
      </c>
      <c r="V66" s="3">
        <v>3284.92</v>
      </c>
      <c r="W66" s="2">
        <v>0.42462551899938472</v>
      </c>
      <c r="X66" s="6">
        <v>3284.92</v>
      </c>
      <c r="Y66" s="2">
        <v>0.42462551899938472</v>
      </c>
      <c r="Z66" s="1"/>
      <c r="AA66" s="2"/>
      <c r="AB66" s="4">
        <v>9527.67</v>
      </c>
      <c r="AC66" s="4">
        <v>1386.76</v>
      </c>
      <c r="AD66" s="4">
        <v>2442.04</v>
      </c>
      <c r="AE66" s="4">
        <v>2338.44</v>
      </c>
      <c r="AF66" s="4">
        <v>3040.32</v>
      </c>
      <c r="AG66" s="4">
        <v>320.11</v>
      </c>
      <c r="AH66" s="1">
        <v>320.11</v>
      </c>
      <c r="AI66" s="4">
        <v>1330.6</v>
      </c>
      <c r="AJ66" s="4">
        <v>286.58999999999997</v>
      </c>
      <c r="AK66" s="4">
        <v>648.75999999999988</v>
      </c>
      <c r="AL66" s="4">
        <v>346.84</v>
      </c>
      <c r="AM66" s="4">
        <v>48.410000000000004</v>
      </c>
      <c r="AN66" s="4">
        <v>0</v>
      </c>
      <c r="AO66" s="1">
        <v>0</v>
      </c>
    </row>
    <row r="67" spans="1:41">
      <c r="A67" s="13" t="s">
        <v>64</v>
      </c>
      <c r="B67" s="1">
        <v>173407.60000000009</v>
      </c>
      <c r="C67" s="1">
        <v>10004.36</v>
      </c>
      <c r="D67" s="1">
        <v>40017.120000000017</v>
      </c>
      <c r="E67" s="1">
        <v>40017.120000000017</v>
      </c>
      <c r="F67" s="1">
        <v>40017.120000000017</v>
      </c>
      <c r="G67" s="1">
        <v>40017.120000000017</v>
      </c>
      <c r="H67" s="1">
        <v>3334.76</v>
      </c>
      <c r="I67" s="1">
        <v>3334.76</v>
      </c>
      <c r="J67" s="1">
        <v>171512.05</v>
      </c>
      <c r="K67" s="25">
        <v>0.98906881820635251</v>
      </c>
      <c r="L67" s="5">
        <v>7264.56</v>
      </c>
      <c r="M67" s="2">
        <v>0.72613940322019599</v>
      </c>
      <c r="N67" s="3">
        <v>41700.6</v>
      </c>
      <c r="O67" s="2">
        <v>1.0420689944703663</v>
      </c>
      <c r="P67" s="3">
        <v>41073.519999999997</v>
      </c>
      <c r="Q67" s="2">
        <v>1.0263987013558191</v>
      </c>
      <c r="R67" s="3">
        <v>39054.6</v>
      </c>
      <c r="S67" s="2">
        <v>0.97594729455792872</v>
      </c>
      <c r="T67" s="3">
        <v>40285.210000000006</v>
      </c>
      <c r="U67" s="2">
        <v>1.0066993826642194</v>
      </c>
      <c r="V67" s="3">
        <v>2133.56</v>
      </c>
      <c r="W67" s="2">
        <v>0.63979416809605483</v>
      </c>
      <c r="X67" s="6">
        <v>2133.56</v>
      </c>
      <c r="Y67" s="2">
        <v>0.63979416809605483</v>
      </c>
      <c r="Z67" s="1"/>
      <c r="AA67" s="2"/>
      <c r="AB67" s="4">
        <v>183.07000000000002</v>
      </c>
      <c r="AC67" s="4">
        <v>76.399999999999991</v>
      </c>
      <c r="AD67" s="4">
        <v>87.940000000000026</v>
      </c>
      <c r="AE67" s="4">
        <v>14.749999999999998</v>
      </c>
      <c r="AF67" s="4">
        <v>3.98</v>
      </c>
      <c r="AG67" s="4">
        <v>0</v>
      </c>
      <c r="AH67" s="1">
        <v>0</v>
      </c>
      <c r="AI67" s="4">
        <v>185.97</v>
      </c>
      <c r="AJ67" s="4">
        <v>73.13</v>
      </c>
      <c r="AK67" s="4">
        <v>91.210000000000008</v>
      </c>
      <c r="AL67" s="4">
        <v>17.649999999999999</v>
      </c>
      <c r="AM67" s="4">
        <v>3.98</v>
      </c>
      <c r="AN67" s="4">
        <v>0</v>
      </c>
      <c r="AO67" s="1">
        <v>0</v>
      </c>
    </row>
    <row r="68" spans="1:41">
      <c r="A68" s="13" t="s">
        <v>65</v>
      </c>
      <c r="B68" s="1">
        <v>106916.00000000003</v>
      </c>
      <c r="C68" s="1">
        <v>6168.08</v>
      </c>
      <c r="D68" s="1">
        <v>24672.960000000006</v>
      </c>
      <c r="E68" s="1">
        <v>24672.960000000006</v>
      </c>
      <c r="F68" s="1">
        <v>24672.960000000006</v>
      </c>
      <c r="G68" s="1">
        <v>24672.960000000006</v>
      </c>
      <c r="H68" s="1">
        <v>2056.08</v>
      </c>
      <c r="I68" s="1">
        <v>2056.08</v>
      </c>
      <c r="J68" s="1">
        <v>105429.32</v>
      </c>
      <c r="K68" s="25">
        <v>0.98609487822215547</v>
      </c>
      <c r="L68" s="5">
        <v>5500.4</v>
      </c>
      <c r="M68" s="2">
        <v>0.89175237675257124</v>
      </c>
      <c r="N68" s="3">
        <v>25114.440000000006</v>
      </c>
      <c r="O68" s="2">
        <v>1.017893272635306</v>
      </c>
      <c r="P68" s="3">
        <v>24899.160000000003</v>
      </c>
      <c r="Q68" s="2">
        <v>1.0091679312089024</v>
      </c>
      <c r="R68" s="3">
        <v>24672.959999999999</v>
      </c>
      <c r="S68" s="2">
        <v>0.99999999999999967</v>
      </c>
      <c r="T68" s="3">
        <v>24672.959999999999</v>
      </c>
      <c r="U68" s="2">
        <v>0.99999999999999967</v>
      </c>
      <c r="V68" s="3">
        <v>569.4</v>
      </c>
      <c r="W68" s="2">
        <v>0.27693474962063735</v>
      </c>
      <c r="X68" s="6">
        <v>569.4</v>
      </c>
      <c r="Y68" s="2">
        <v>0.27693474962063735</v>
      </c>
      <c r="Z68" s="1"/>
      <c r="AA68" s="2"/>
      <c r="AB68" s="4">
        <v>9.23</v>
      </c>
      <c r="AC68" s="4">
        <v>1.51</v>
      </c>
      <c r="AD68" s="4">
        <v>7.72</v>
      </c>
      <c r="AE68" s="4">
        <v>0</v>
      </c>
      <c r="AF68" s="4">
        <v>0</v>
      </c>
      <c r="AG68" s="4">
        <v>0</v>
      </c>
      <c r="AH68" s="1">
        <v>0</v>
      </c>
      <c r="AI68" s="4">
        <v>9.23</v>
      </c>
      <c r="AJ68" s="4">
        <v>1.51</v>
      </c>
      <c r="AK68" s="4">
        <v>7.72</v>
      </c>
      <c r="AL68" s="4">
        <v>0</v>
      </c>
      <c r="AM68" s="4">
        <v>0</v>
      </c>
      <c r="AN68" s="4">
        <v>0</v>
      </c>
      <c r="AO68" s="1">
        <v>0</v>
      </c>
    </row>
    <row r="69" spans="1:41">
      <c r="A69" s="13" t="s">
        <v>66</v>
      </c>
      <c r="B69" s="1">
        <v>2636558.87</v>
      </c>
      <c r="C69" s="1">
        <v>140508.95000000001</v>
      </c>
      <c r="D69" s="1">
        <v>709339.79999999993</v>
      </c>
      <c r="E69" s="1">
        <v>784495.92000000016</v>
      </c>
      <c r="F69" s="1">
        <v>342384.11999999988</v>
      </c>
      <c r="G69" s="1">
        <v>609073.92000000016</v>
      </c>
      <c r="H69" s="1">
        <v>50756.160000000003</v>
      </c>
      <c r="I69" s="1">
        <v>50756.160000000003</v>
      </c>
      <c r="J69" s="1">
        <v>2865802.7300000004</v>
      </c>
      <c r="K69" s="25">
        <v>1.08694812871749</v>
      </c>
      <c r="L69" s="5">
        <v>83564.56</v>
      </c>
      <c r="M69" s="2">
        <v>0.59472766681410683</v>
      </c>
      <c r="N69" s="3">
        <v>687036.15000000014</v>
      </c>
      <c r="O69" s="2">
        <v>0.96855717104834693</v>
      </c>
      <c r="P69" s="3">
        <v>777360.17</v>
      </c>
      <c r="Q69" s="2">
        <v>0.99090403172523811</v>
      </c>
      <c r="R69" s="3">
        <v>659810.95000000019</v>
      </c>
      <c r="S69" s="2">
        <v>1.927107337805271</v>
      </c>
      <c r="T69" s="3">
        <v>636126.52999999991</v>
      </c>
      <c r="U69" s="2">
        <v>1.0444159717099688</v>
      </c>
      <c r="V69" s="3">
        <v>21904.37</v>
      </c>
      <c r="W69" s="2">
        <v>0.43156081941581076</v>
      </c>
      <c r="X69" s="6">
        <v>21904.37</v>
      </c>
      <c r="Y69" s="2">
        <v>0.43156081941581076</v>
      </c>
      <c r="Z69" s="1"/>
      <c r="AA69" s="2"/>
      <c r="AB69" s="4">
        <v>36175.94</v>
      </c>
      <c r="AC69" s="4">
        <v>6053.23</v>
      </c>
      <c r="AD69" s="4">
        <v>13124.220000000001</v>
      </c>
      <c r="AE69" s="4">
        <v>6339.7500000000009</v>
      </c>
      <c r="AF69" s="4">
        <v>9980.1200000000008</v>
      </c>
      <c r="AG69" s="4">
        <v>678.62</v>
      </c>
      <c r="AH69" s="1">
        <v>678.62</v>
      </c>
      <c r="AI69" s="4">
        <v>13698.279999999999</v>
      </c>
      <c r="AJ69" s="4">
        <v>1275.5899999999999</v>
      </c>
      <c r="AK69" s="4">
        <v>9703.8700000000008</v>
      </c>
      <c r="AL69" s="4">
        <v>1778.38</v>
      </c>
      <c r="AM69" s="4">
        <v>924.46999999999991</v>
      </c>
      <c r="AN69" s="4">
        <v>15.97</v>
      </c>
      <c r="AO69" s="1">
        <v>15.97</v>
      </c>
    </row>
    <row r="70" spans="1:41">
      <c r="A70" s="13" t="s">
        <v>67</v>
      </c>
      <c r="B70" s="1">
        <v>154885.28000000003</v>
      </c>
      <c r="C70" s="1">
        <v>8935.84</v>
      </c>
      <c r="D70" s="1">
        <v>35742.720000000008</v>
      </c>
      <c r="E70" s="1">
        <v>35742.720000000008</v>
      </c>
      <c r="F70" s="1">
        <v>35742.720000000008</v>
      </c>
      <c r="G70" s="1">
        <v>35742.720000000008</v>
      </c>
      <c r="H70" s="1">
        <v>2978.56</v>
      </c>
      <c r="I70" s="1">
        <v>2978.56</v>
      </c>
      <c r="J70" s="1">
        <v>153161.81999999998</v>
      </c>
      <c r="K70" s="25">
        <v>0.9888726675640187</v>
      </c>
      <c r="L70" s="5">
        <v>4660.7999999999993</v>
      </c>
      <c r="M70" s="2">
        <v>0.52158498809289322</v>
      </c>
      <c r="N70" s="3">
        <v>40638.550000000003</v>
      </c>
      <c r="O70" s="2">
        <v>1.1369741866315712</v>
      </c>
      <c r="P70" s="3">
        <v>36642.46</v>
      </c>
      <c r="Q70" s="2">
        <v>1.0251726785202691</v>
      </c>
      <c r="R70" s="3">
        <v>34425.24</v>
      </c>
      <c r="S70" s="2">
        <v>0.9631399065320152</v>
      </c>
      <c r="T70" s="3">
        <v>35433.75</v>
      </c>
      <c r="U70" s="2">
        <v>0.99135572222819057</v>
      </c>
      <c r="V70" s="3">
        <v>1361.02</v>
      </c>
      <c r="W70" s="2">
        <v>0.45693892350666093</v>
      </c>
      <c r="X70" s="6">
        <v>1361.02</v>
      </c>
      <c r="Y70" s="2">
        <v>0.45693892350666093</v>
      </c>
      <c r="Z70" s="1"/>
      <c r="AA70" s="2"/>
      <c r="AB70" s="4">
        <v>329.88</v>
      </c>
      <c r="AC70" s="4">
        <v>179.95</v>
      </c>
      <c r="AD70" s="4">
        <v>28.180000000000007</v>
      </c>
      <c r="AE70" s="4">
        <v>45.51</v>
      </c>
      <c r="AF70" s="4">
        <v>74.63000000000001</v>
      </c>
      <c r="AG70" s="4">
        <v>1.61</v>
      </c>
      <c r="AH70" s="1">
        <v>1.61</v>
      </c>
      <c r="AI70" s="4">
        <v>330</v>
      </c>
      <c r="AJ70" s="4">
        <v>179.95</v>
      </c>
      <c r="AK70" s="4">
        <v>28.18</v>
      </c>
      <c r="AL70" s="4">
        <v>44.82</v>
      </c>
      <c r="AM70" s="4">
        <v>77.05</v>
      </c>
      <c r="AN70" s="4">
        <v>0</v>
      </c>
      <c r="AO70" s="1">
        <v>0</v>
      </c>
    </row>
    <row r="71" spans="1:41">
      <c r="A71" s="13" t="s">
        <v>68</v>
      </c>
      <c r="B71" s="1">
        <v>-0.28000000000020009</v>
      </c>
      <c r="C71" s="1">
        <v>2178</v>
      </c>
      <c r="D71" s="1">
        <v>-1683.7600000000002</v>
      </c>
      <c r="E71" s="1">
        <v>0</v>
      </c>
      <c r="F71" s="1">
        <v>0</v>
      </c>
      <c r="G71" s="1">
        <v>-494.52</v>
      </c>
      <c r="H71" s="1">
        <v>0</v>
      </c>
      <c r="I71" s="1">
        <v>0</v>
      </c>
      <c r="J71" s="1">
        <v>2597.8399999999997</v>
      </c>
      <c r="K71" s="25">
        <v>-9277.999999993368</v>
      </c>
      <c r="L71" s="5">
        <v>495.56</v>
      </c>
      <c r="M71" s="2">
        <v>0.22752984389348027</v>
      </c>
      <c r="N71" s="3">
        <v>2102.2799999999997</v>
      </c>
      <c r="O71" s="2">
        <v>-1.2485627405330924</v>
      </c>
      <c r="P71" s="3">
        <v>0</v>
      </c>
      <c r="Q71" s="2">
        <v>0</v>
      </c>
      <c r="R71" s="3">
        <v>0</v>
      </c>
      <c r="S71" s="2">
        <v>0</v>
      </c>
      <c r="T71" s="3">
        <v>0</v>
      </c>
      <c r="U71" s="2">
        <v>0</v>
      </c>
      <c r="V71" s="3">
        <v>0</v>
      </c>
      <c r="W71" s="2">
        <v>0</v>
      </c>
      <c r="X71" s="6">
        <v>0</v>
      </c>
      <c r="Y71" s="2">
        <v>0</v>
      </c>
      <c r="Z71" s="1"/>
      <c r="AA71" s="2"/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1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1">
        <v>0</v>
      </c>
    </row>
    <row r="72" spans="1:41">
      <c r="A72" s="13" t="s">
        <v>69</v>
      </c>
      <c r="B72" s="1">
        <v>-0.15999999999985448</v>
      </c>
      <c r="C72" s="1">
        <v>2305</v>
      </c>
      <c r="D72" s="1">
        <v>-2305.16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690.04</v>
      </c>
      <c r="K72" s="25">
        <v>0</v>
      </c>
      <c r="L72" s="5">
        <v>690.04</v>
      </c>
      <c r="M72" s="2">
        <v>0.29936659436008678</v>
      </c>
      <c r="N72" s="3">
        <v>0</v>
      </c>
      <c r="O72" s="2">
        <v>0</v>
      </c>
      <c r="P72" s="3">
        <v>0</v>
      </c>
      <c r="Q72" s="2">
        <v>0</v>
      </c>
      <c r="R72" s="3">
        <v>0</v>
      </c>
      <c r="S72" s="2">
        <v>0</v>
      </c>
      <c r="T72" s="3">
        <v>0</v>
      </c>
      <c r="U72" s="2">
        <v>0</v>
      </c>
      <c r="V72" s="3">
        <v>0</v>
      </c>
      <c r="W72" s="2">
        <v>0</v>
      </c>
      <c r="X72" s="6">
        <v>0</v>
      </c>
      <c r="Y72" s="2">
        <v>0</v>
      </c>
      <c r="Z72" s="1"/>
      <c r="AA72" s="2"/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1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1">
        <v>0</v>
      </c>
    </row>
    <row r="73" spans="1:41">
      <c r="A73" s="13" t="s">
        <v>70</v>
      </c>
      <c r="B73" s="1">
        <v>291085.52000000008</v>
      </c>
      <c r="C73" s="1">
        <v>16805.8</v>
      </c>
      <c r="D73" s="1">
        <v>67223.520000000004</v>
      </c>
      <c r="E73" s="1">
        <v>67223.520000000004</v>
      </c>
      <c r="F73" s="1">
        <v>67223.520000000004</v>
      </c>
      <c r="G73" s="1">
        <v>67011.360000000015</v>
      </c>
      <c r="H73" s="1">
        <v>5597.8</v>
      </c>
      <c r="I73" s="1">
        <v>5597.8</v>
      </c>
      <c r="J73" s="1">
        <v>288175.69</v>
      </c>
      <c r="K73" s="25">
        <v>0.99000352198900143</v>
      </c>
      <c r="L73" s="5">
        <v>12333.88</v>
      </c>
      <c r="M73" s="2">
        <v>0.73390615144771443</v>
      </c>
      <c r="N73" s="3">
        <v>71798.78</v>
      </c>
      <c r="O73" s="2">
        <v>1.068060405048709</v>
      </c>
      <c r="P73" s="3">
        <v>67121.33</v>
      </c>
      <c r="Q73" s="2">
        <v>0.9984798475295551</v>
      </c>
      <c r="R73" s="3">
        <v>67216.22</v>
      </c>
      <c r="S73" s="2">
        <v>0.99989140705514967</v>
      </c>
      <c r="T73" s="3">
        <v>66738.360000000015</v>
      </c>
      <c r="U73" s="2">
        <v>0.99592606387931837</v>
      </c>
      <c r="V73" s="3">
        <v>2967.12</v>
      </c>
      <c r="W73" s="2">
        <v>0.53005109150023222</v>
      </c>
      <c r="X73" s="6">
        <v>2967.12</v>
      </c>
      <c r="Y73" s="2">
        <v>0.53005109150023222</v>
      </c>
      <c r="Z73" s="1"/>
      <c r="AA73" s="2"/>
      <c r="AB73" s="4">
        <v>94.47</v>
      </c>
      <c r="AC73" s="4">
        <v>36.17</v>
      </c>
      <c r="AD73" s="4">
        <v>67.47</v>
      </c>
      <c r="AE73" s="4">
        <v>22.79</v>
      </c>
      <c r="AF73" s="4">
        <v>-31.96</v>
      </c>
      <c r="AG73" s="4">
        <v>0</v>
      </c>
      <c r="AH73" s="1">
        <v>0</v>
      </c>
      <c r="AI73" s="4">
        <v>45.730000000000004</v>
      </c>
      <c r="AJ73" s="4">
        <v>12.01</v>
      </c>
      <c r="AK73" s="4">
        <v>91.63</v>
      </c>
      <c r="AL73" s="4">
        <v>7.03</v>
      </c>
      <c r="AM73" s="4">
        <v>-64.94</v>
      </c>
      <c r="AN73" s="4">
        <v>0</v>
      </c>
      <c r="AO73" s="1">
        <v>0</v>
      </c>
    </row>
    <row r="74" spans="1:41">
      <c r="A74" s="13" t="s">
        <v>71</v>
      </c>
      <c r="B74" s="1">
        <v>288435.20000000001</v>
      </c>
      <c r="C74" s="1">
        <v>16640.04</v>
      </c>
      <c r="D74" s="1">
        <v>66562.079999999987</v>
      </c>
      <c r="E74" s="1">
        <v>66562.079999999987</v>
      </c>
      <c r="F74" s="1">
        <v>66562.079999999987</v>
      </c>
      <c r="G74" s="1">
        <v>66562.079999999987</v>
      </c>
      <c r="H74" s="1">
        <v>5546.84</v>
      </c>
      <c r="I74" s="1">
        <v>5546.84</v>
      </c>
      <c r="J74" s="1">
        <v>271931.92</v>
      </c>
      <c r="K74" s="25">
        <v>0.94278340507677283</v>
      </c>
      <c r="L74" s="5">
        <v>11440.52</v>
      </c>
      <c r="M74" s="2">
        <v>0.68752959728462193</v>
      </c>
      <c r="N74" s="3">
        <v>64137.520000000004</v>
      </c>
      <c r="O74" s="2">
        <v>0.96357445560595489</v>
      </c>
      <c r="P74" s="3">
        <v>65648.689999999988</v>
      </c>
      <c r="Q74" s="2">
        <v>0.98627762233391747</v>
      </c>
      <c r="R74" s="3">
        <v>59373.259999999995</v>
      </c>
      <c r="S74" s="2">
        <v>0.89199826688108319</v>
      </c>
      <c r="T74" s="3">
        <v>68114.17</v>
      </c>
      <c r="U74" s="2">
        <v>1.0233179311704204</v>
      </c>
      <c r="V74" s="3">
        <v>3217.76</v>
      </c>
      <c r="W74" s="2">
        <v>0.58010687166026065</v>
      </c>
      <c r="X74" s="6">
        <v>3217.76</v>
      </c>
      <c r="Y74" s="2">
        <v>0.58010687166026065</v>
      </c>
      <c r="Z74" s="1"/>
      <c r="AA74" s="2"/>
      <c r="AB74" s="4">
        <v>3270.0899999999997</v>
      </c>
      <c r="AC74" s="4">
        <v>245.64000000000001</v>
      </c>
      <c r="AD74" s="4">
        <v>760.73</v>
      </c>
      <c r="AE74" s="4">
        <v>1069.99</v>
      </c>
      <c r="AF74" s="4">
        <v>1094.3</v>
      </c>
      <c r="AG74" s="4">
        <v>99.43</v>
      </c>
      <c r="AH74" s="1">
        <v>99.43</v>
      </c>
      <c r="AI74" s="4">
        <v>574.78000000000009</v>
      </c>
      <c r="AJ74" s="4">
        <v>7.64</v>
      </c>
      <c r="AK74" s="4">
        <v>186.95000000000005</v>
      </c>
      <c r="AL74" s="4">
        <v>34.26</v>
      </c>
      <c r="AM74" s="4">
        <v>345.93000000000006</v>
      </c>
      <c r="AN74" s="4">
        <v>0</v>
      </c>
      <c r="AO74" s="1">
        <v>0</v>
      </c>
    </row>
    <row r="75" spans="1:41">
      <c r="A75" s="13" t="s">
        <v>72</v>
      </c>
      <c r="B75" s="1">
        <v>284136.12000000005</v>
      </c>
      <c r="C75" s="1">
        <v>16392.28</v>
      </c>
      <c r="D75" s="1">
        <v>65569.920000000013</v>
      </c>
      <c r="E75" s="1">
        <v>65569.920000000013</v>
      </c>
      <c r="F75" s="1">
        <v>65569.920000000013</v>
      </c>
      <c r="G75" s="1">
        <v>65569.920000000013</v>
      </c>
      <c r="H75" s="1">
        <v>5464.16</v>
      </c>
      <c r="I75" s="1">
        <v>5464.16</v>
      </c>
      <c r="J75" s="1">
        <v>260015.15999999997</v>
      </c>
      <c r="K75" s="25">
        <v>0.91510773075946816</v>
      </c>
      <c r="L75" s="5">
        <v>10311.16</v>
      </c>
      <c r="M75" s="2">
        <v>0.62902537047927443</v>
      </c>
      <c r="N75" s="3">
        <v>58161.479999999996</v>
      </c>
      <c r="O75" s="2">
        <v>0.88701465550057079</v>
      </c>
      <c r="P75" s="3">
        <v>65387.92</v>
      </c>
      <c r="Q75" s="2">
        <v>0.99722433701306923</v>
      </c>
      <c r="R75" s="3">
        <v>58247.28</v>
      </c>
      <c r="S75" s="2">
        <v>0.8883231823372667</v>
      </c>
      <c r="T75" s="3">
        <v>65003.64</v>
      </c>
      <c r="U75" s="2">
        <v>0.99136372287780716</v>
      </c>
      <c r="V75" s="3">
        <v>2903.68</v>
      </c>
      <c r="W75" s="2">
        <v>0.53140464408070043</v>
      </c>
      <c r="X75" s="6">
        <v>2903.68</v>
      </c>
      <c r="Y75" s="2">
        <v>0.53140464408070043</v>
      </c>
      <c r="Z75" s="1"/>
      <c r="AA75" s="2"/>
      <c r="AB75" s="4">
        <v>5650.59</v>
      </c>
      <c r="AC75" s="4">
        <v>588.89</v>
      </c>
      <c r="AD75" s="4">
        <v>1378.2799999999997</v>
      </c>
      <c r="AE75" s="4">
        <v>1613.1800000000003</v>
      </c>
      <c r="AF75" s="4">
        <v>1908.5300000000002</v>
      </c>
      <c r="AG75" s="4">
        <v>161.71</v>
      </c>
      <c r="AH75" s="1">
        <v>161.71</v>
      </c>
      <c r="AI75" s="4">
        <v>1009.1899999999999</v>
      </c>
      <c r="AJ75" s="4">
        <v>6.45</v>
      </c>
      <c r="AK75" s="4">
        <v>597.67999999999995</v>
      </c>
      <c r="AL75" s="4">
        <v>31.779999999999998</v>
      </c>
      <c r="AM75" s="4">
        <v>373.28</v>
      </c>
      <c r="AN75" s="4">
        <v>0</v>
      </c>
      <c r="AO75" s="1">
        <v>0</v>
      </c>
    </row>
    <row r="76" spans="1:41">
      <c r="A76" s="13" t="s">
        <v>73</v>
      </c>
      <c r="B76" s="1">
        <v>291356.08</v>
      </c>
      <c r="C76" s="1">
        <v>16809.080000000002</v>
      </c>
      <c r="D76" s="1">
        <v>67236</v>
      </c>
      <c r="E76" s="1">
        <v>67236</v>
      </c>
      <c r="F76" s="1">
        <v>67236</v>
      </c>
      <c r="G76" s="1">
        <v>67236</v>
      </c>
      <c r="H76" s="1">
        <v>5603</v>
      </c>
      <c r="I76" s="1">
        <v>5603</v>
      </c>
      <c r="J76" s="1">
        <v>288322.28000000003</v>
      </c>
      <c r="K76" s="25">
        <v>0.98958731185565108</v>
      </c>
      <c r="L76" s="5">
        <v>13053.52</v>
      </c>
      <c r="M76" s="2">
        <v>0.77657551751791287</v>
      </c>
      <c r="N76" s="3">
        <v>70715.840000000011</v>
      </c>
      <c r="O76" s="2">
        <v>1.0517556071152361</v>
      </c>
      <c r="P76" s="3">
        <v>66986.650000000009</v>
      </c>
      <c r="Q76" s="2">
        <v>0.9962914212624191</v>
      </c>
      <c r="R76" s="3">
        <v>66885.39</v>
      </c>
      <c r="S76" s="2">
        <v>0.99478538283062645</v>
      </c>
      <c r="T76" s="3">
        <v>67677.87999999999</v>
      </c>
      <c r="U76" s="2">
        <v>1.0065720744839073</v>
      </c>
      <c r="V76" s="3">
        <v>3003</v>
      </c>
      <c r="W76" s="2">
        <v>0.53596287703016243</v>
      </c>
      <c r="X76" s="6">
        <v>3003</v>
      </c>
      <c r="Y76" s="2">
        <v>0.53596287703016243</v>
      </c>
      <c r="Z76" s="1"/>
      <c r="AA76" s="2"/>
      <c r="AB76" s="4">
        <v>32.49</v>
      </c>
      <c r="AC76" s="4">
        <v>4.72</v>
      </c>
      <c r="AD76" s="4">
        <v>20.590000000000003</v>
      </c>
      <c r="AE76" s="4">
        <v>4.01</v>
      </c>
      <c r="AF76" s="4">
        <v>3.17</v>
      </c>
      <c r="AG76" s="4">
        <v>0</v>
      </c>
      <c r="AH76" s="1">
        <v>0</v>
      </c>
      <c r="AI76" s="4">
        <v>30.92</v>
      </c>
      <c r="AJ76" s="4">
        <v>4.72</v>
      </c>
      <c r="AK76" s="4">
        <v>0.78</v>
      </c>
      <c r="AL76" s="4">
        <v>20.68</v>
      </c>
      <c r="AM76" s="4">
        <v>4.74</v>
      </c>
      <c r="AN76" s="4">
        <v>0</v>
      </c>
      <c r="AO76" s="1">
        <v>0</v>
      </c>
    </row>
    <row r="77" spans="1:41">
      <c r="A77" s="13" t="s">
        <v>74</v>
      </c>
      <c r="B77" s="1">
        <v>290220.71999999991</v>
      </c>
      <c r="C77" s="1">
        <v>16734.52</v>
      </c>
      <c r="D77" s="1">
        <v>66936.479999999996</v>
      </c>
      <c r="E77" s="1">
        <v>66936.479999999996</v>
      </c>
      <c r="F77" s="1">
        <v>66936.479999999996</v>
      </c>
      <c r="G77" s="1">
        <v>67095.600000000006</v>
      </c>
      <c r="H77" s="1">
        <v>5581.16</v>
      </c>
      <c r="I77" s="1">
        <v>5581.16</v>
      </c>
      <c r="J77" s="1">
        <v>286104.88</v>
      </c>
      <c r="K77" s="25">
        <v>0.98581824206073254</v>
      </c>
      <c r="L77" s="5">
        <v>11474.16</v>
      </c>
      <c r="M77" s="2">
        <v>0.685658148545641</v>
      </c>
      <c r="N77" s="3">
        <v>67580.759999999995</v>
      </c>
      <c r="O77" s="2">
        <v>1.0096252447096112</v>
      </c>
      <c r="P77" s="3">
        <v>64462.320000000007</v>
      </c>
      <c r="Q77" s="2">
        <v>0.96303719586091185</v>
      </c>
      <c r="R77" s="3">
        <v>72418.320000000007</v>
      </c>
      <c r="S77" s="2">
        <v>1.0818961499021162</v>
      </c>
      <c r="T77" s="3">
        <v>67521.48</v>
      </c>
      <c r="U77" s="2">
        <v>1.0063473610788187</v>
      </c>
      <c r="V77" s="3">
        <v>2647.84</v>
      </c>
      <c r="W77" s="2">
        <v>0.47442467157365137</v>
      </c>
      <c r="X77" s="6">
        <v>2647.84</v>
      </c>
      <c r="Y77" s="2">
        <v>0.47442467157365137</v>
      </c>
      <c r="Z77" s="1"/>
      <c r="AA77" s="2"/>
      <c r="AB77" s="4">
        <v>1010.68</v>
      </c>
      <c r="AC77" s="4">
        <v>195.70000000000002</v>
      </c>
      <c r="AD77" s="4">
        <v>638.1099999999999</v>
      </c>
      <c r="AE77" s="4">
        <v>173.32000000000005</v>
      </c>
      <c r="AF77" s="4">
        <v>3.55</v>
      </c>
      <c r="AG77" s="4">
        <v>0</v>
      </c>
      <c r="AH77" s="1">
        <v>0</v>
      </c>
      <c r="AI77" s="4">
        <v>1270.2</v>
      </c>
      <c r="AJ77" s="4">
        <v>5.04</v>
      </c>
      <c r="AK77" s="4">
        <v>10.19</v>
      </c>
      <c r="AL77" s="4">
        <v>1249.0899999999999</v>
      </c>
      <c r="AM77" s="4">
        <v>5.88</v>
      </c>
      <c r="AN77" s="4">
        <v>0</v>
      </c>
      <c r="AO77" s="1">
        <v>0</v>
      </c>
    </row>
    <row r="78" spans="1:41">
      <c r="A78" s="13" t="s">
        <v>75</v>
      </c>
      <c r="B78" s="1">
        <v>1180431.6000000001</v>
      </c>
      <c r="C78" s="1">
        <v>68102.2</v>
      </c>
      <c r="D78" s="1">
        <v>272407.2</v>
      </c>
      <c r="E78" s="1">
        <v>272407.2</v>
      </c>
      <c r="F78" s="1">
        <v>272407.2</v>
      </c>
      <c r="G78" s="1">
        <v>272407.2</v>
      </c>
      <c r="H78" s="1">
        <v>22700.6</v>
      </c>
      <c r="I78" s="1">
        <v>22700.6</v>
      </c>
      <c r="J78" s="1">
        <v>1133771.8599999999</v>
      </c>
      <c r="K78" s="25">
        <v>0.96047230521446547</v>
      </c>
      <c r="L78" s="5">
        <v>45700.12</v>
      </c>
      <c r="M78" s="2">
        <v>0.67105203649808676</v>
      </c>
      <c r="N78" s="3">
        <v>270432.72000000003</v>
      </c>
      <c r="O78" s="2">
        <v>0.99275173343435863</v>
      </c>
      <c r="P78" s="3">
        <v>273674.39</v>
      </c>
      <c r="Q78" s="2">
        <v>1.0046518227124688</v>
      </c>
      <c r="R78" s="3">
        <v>264026.43</v>
      </c>
      <c r="S78" s="2">
        <v>0.96923440349594281</v>
      </c>
      <c r="T78" s="3">
        <v>266594.48</v>
      </c>
      <c r="U78" s="2">
        <v>0.97866165064653199</v>
      </c>
      <c r="V78" s="3">
        <v>13343.72</v>
      </c>
      <c r="W78" s="2">
        <v>0.58781353796815949</v>
      </c>
      <c r="X78" s="6">
        <v>13343.72</v>
      </c>
      <c r="Y78" s="2">
        <v>0.58781353796815949</v>
      </c>
      <c r="Z78" s="1"/>
      <c r="AA78" s="2"/>
      <c r="AB78" s="4">
        <v>8723.4999999999982</v>
      </c>
      <c r="AC78" s="4">
        <v>1338.7099999999998</v>
      </c>
      <c r="AD78" s="4">
        <v>2206.0199999999995</v>
      </c>
      <c r="AE78" s="4">
        <v>2342.6799999999998</v>
      </c>
      <c r="AF78" s="4">
        <v>2572.4399999999996</v>
      </c>
      <c r="AG78" s="4">
        <v>263.64999999999998</v>
      </c>
      <c r="AH78" s="1">
        <v>263.64999999999998</v>
      </c>
      <c r="AI78" s="4">
        <v>2105.52</v>
      </c>
      <c r="AJ78" s="4">
        <v>398.24000000000007</v>
      </c>
      <c r="AK78" s="4">
        <v>1220.74</v>
      </c>
      <c r="AL78" s="4">
        <v>244.72000000000003</v>
      </c>
      <c r="AM78" s="4">
        <v>241.82000000000002</v>
      </c>
      <c r="AN78" s="4">
        <v>0</v>
      </c>
      <c r="AO78" s="1">
        <v>0</v>
      </c>
    </row>
    <row r="79" spans="1:41">
      <c r="A79" s="13" t="s">
        <v>76</v>
      </c>
      <c r="B79" s="1">
        <v>684815.43999999983</v>
      </c>
      <c r="C79" s="1">
        <v>39499.599999999999</v>
      </c>
      <c r="D79" s="1">
        <v>157996.79999999996</v>
      </c>
      <c r="E79" s="1">
        <v>157996.79999999996</v>
      </c>
      <c r="F79" s="1">
        <v>157996.79999999996</v>
      </c>
      <c r="G79" s="1">
        <v>158155.91999999995</v>
      </c>
      <c r="H79" s="1">
        <v>13169.52</v>
      </c>
      <c r="I79" s="1">
        <v>13169.52</v>
      </c>
      <c r="J79" s="1">
        <v>650657.07000000007</v>
      </c>
      <c r="K79" s="25">
        <v>0.95012032731037754</v>
      </c>
      <c r="L79" s="5">
        <v>27728.48</v>
      </c>
      <c r="M79" s="2">
        <v>0.70199394424247341</v>
      </c>
      <c r="N79" s="3">
        <v>151209.00999999998</v>
      </c>
      <c r="O79" s="2">
        <v>0.95703843368979635</v>
      </c>
      <c r="P79" s="3">
        <v>158659.31</v>
      </c>
      <c r="Q79" s="2">
        <v>1.0041931861911131</v>
      </c>
      <c r="R79" s="3">
        <v>143272.35999999999</v>
      </c>
      <c r="S79" s="2">
        <v>0.90680545428768189</v>
      </c>
      <c r="T79" s="3">
        <v>162059.73000000001</v>
      </c>
      <c r="U79" s="2">
        <v>1.0246832998726829</v>
      </c>
      <c r="V79" s="3">
        <v>7728.18</v>
      </c>
      <c r="W79" s="2">
        <v>0.58682320995753834</v>
      </c>
      <c r="X79" s="6">
        <v>7728.18</v>
      </c>
      <c r="Y79" s="2">
        <v>0.58682320995753834</v>
      </c>
      <c r="Z79" s="1"/>
      <c r="AA79" s="2"/>
      <c r="AB79" s="4">
        <v>8629.6299999999992</v>
      </c>
      <c r="AC79" s="4">
        <v>980.19</v>
      </c>
      <c r="AD79" s="4">
        <v>2584.5000000000005</v>
      </c>
      <c r="AE79" s="4">
        <v>2341.54</v>
      </c>
      <c r="AF79" s="4">
        <v>2503.1699999999996</v>
      </c>
      <c r="AG79" s="4">
        <v>220.23</v>
      </c>
      <c r="AH79" s="1">
        <v>220.23</v>
      </c>
      <c r="AI79" s="4">
        <v>2714.84</v>
      </c>
      <c r="AJ79" s="4">
        <v>204.4</v>
      </c>
      <c r="AK79" s="4">
        <v>1660.21</v>
      </c>
      <c r="AL79" s="4">
        <v>45.94</v>
      </c>
      <c r="AM79" s="4">
        <v>804.19</v>
      </c>
      <c r="AN79" s="4">
        <v>0.1</v>
      </c>
      <c r="AO79" s="1">
        <v>0.1</v>
      </c>
    </row>
    <row r="80" spans="1:41">
      <c r="A80" s="13" t="s">
        <v>77</v>
      </c>
      <c r="B80" s="1">
        <v>1288239.4000000001</v>
      </c>
      <c r="C80" s="1">
        <v>72547.520000000004</v>
      </c>
      <c r="D80" s="1">
        <v>299793</v>
      </c>
      <c r="E80" s="1">
        <v>296552.88</v>
      </c>
      <c r="F80" s="1">
        <v>297286.08</v>
      </c>
      <c r="G80" s="1">
        <v>297286.08</v>
      </c>
      <c r="H80" s="1">
        <v>24773.84</v>
      </c>
      <c r="I80" s="1">
        <v>24773.84</v>
      </c>
      <c r="J80" s="1">
        <v>1170730.2300000002</v>
      </c>
      <c r="K80" s="25">
        <v>0.90878312680081053</v>
      </c>
      <c r="L80" s="5">
        <v>45543.9</v>
      </c>
      <c r="M80" s="2">
        <v>0.62778024665763899</v>
      </c>
      <c r="N80" s="3">
        <v>275053.94999999995</v>
      </c>
      <c r="O80" s="2">
        <v>0.91747956089701876</v>
      </c>
      <c r="P80" s="3">
        <v>279806.69</v>
      </c>
      <c r="Q80" s="2">
        <v>0.94353050963457175</v>
      </c>
      <c r="R80" s="3">
        <v>284961.03000000003</v>
      </c>
      <c r="S80" s="2">
        <v>0.9585414493675587</v>
      </c>
      <c r="T80" s="3">
        <v>274868.08999999997</v>
      </c>
      <c r="U80" s="2">
        <v>0.92459118839334808</v>
      </c>
      <c r="V80" s="3">
        <v>10496.57</v>
      </c>
      <c r="W80" s="2">
        <v>0.42369572097018465</v>
      </c>
      <c r="X80" s="6">
        <v>10496.57</v>
      </c>
      <c r="Y80" s="2">
        <v>0.42369572097018465</v>
      </c>
      <c r="Z80" s="1"/>
      <c r="AA80" s="2"/>
      <c r="AB80" s="4">
        <v>24831.07</v>
      </c>
      <c r="AC80" s="4">
        <v>2806.64</v>
      </c>
      <c r="AD80" s="4">
        <v>6458.26</v>
      </c>
      <c r="AE80" s="4">
        <v>7562.17</v>
      </c>
      <c r="AF80" s="4">
        <v>7258.31</v>
      </c>
      <c r="AG80" s="4">
        <v>745.69</v>
      </c>
      <c r="AH80" s="1">
        <v>745.69</v>
      </c>
      <c r="AI80" s="4">
        <v>6560.25</v>
      </c>
      <c r="AJ80" s="4">
        <v>307.48</v>
      </c>
      <c r="AK80" s="4">
        <v>3099.9399999999996</v>
      </c>
      <c r="AL80" s="4">
        <v>2663.5800000000004</v>
      </c>
      <c r="AM80" s="4">
        <v>489.25</v>
      </c>
      <c r="AN80" s="4">
        <v>0</v>
      </c>
      <c r="AO80" s="1">
        <v>0</v>
      </c>
    </row>
    <row r="81" spans="1:41">
      <c r="A81" s="13" t="s">
        <v>78</v>
      </c>
      <c r="B81" s="1">
        <v>1013189.08</v>
      </c>
      <c r="C81" s="1">
        <v>49703.44</v>
      </c>
      <c r="D81" s="1">
        <v>294214.44</v>
      </c>
      <c r="E81" s="1">
        <v>182161.2</v>
      </c>
      <c r="F81" s="1">
        <v>233812.79999999996</v>
      </c>
      <c r="G81" s="1">
        <v>233812.79999999996</v>
      </c>
      <c r="H81" s="1">
        <v>19484.400000000001</v>
      </c>
      <c r="I81" s="1">
        <v>19484.400000000001</v>
      </c>
      <c r="J81" s="1">
        <v>977465.83000000007</v>
      </c>
      <c r="K81" s="25">
        <v>0.96474177356905599</v>
      </c>
      <c r="L81" s="5">
        <v>26239.960000000003</v>
      </c>
      <c r="M81" s="2">
        <v>0.52793046115117992</v>
      </c>
      <c r="N81" s="3">
        <v>241316.89</v>
      </c>
      <c r="O81" s="2">
        <v>0.82020749899291145</v>
      </c>
      <c r="P81" s="3">
        <v>234430.63</v>
      </c>
      <c r="Q81" s="2">
        <v>1.2869405230092905</v>
      </c>
      <c r="R81" s="3">
        <v>235431.12000000002</v>
      </c>
      <c r="S81" s="2">
        <v>1.0069214345835646</v>
      </c>
      <c r="T81" s="3">
        <v>227954.47</v>
      </c>
      <c r="U81" s="2">
        <v>0.97494435719515804</v>
      </c>
      <c r="V81" s="3">
        <v>12092.76</v>
      </c>
      <c r="W81" s="2">
        <v>0.62063804890065899</v>
      </c>
      <c r="X81" s="6">
        <v>12092.76</v>
      </c>
      <c r="Y81" s="2">
        <v>0.62063804890065899</v>
      </c>
      <c r="Z81" s="1"/>
      <c r="AA81" s="2"/>
      <c r="AB81" s="4">
        <v>9538.4299999999985</v>
      </c>
      <c r="AC81" s="4">
        <v>2870.16</v>
      </c>
      <c r="AD81" s="4">
        <v>1960.4999999999995</v>
      </c>
      <c r="AE81" s="4">
        <v>2431.5399999999995</v>
      </c>
      <c r="AF81" s="4">
        <v>2109.92</v>
      </c>
      <c r="AG81" s="4">
        <v>166.31</v>
      </c>
      <c r="AH81" s="1">
        <v>166.31</v>
      </c>
      <c r="AI81" s="4">
        <v>4473.8999999999996</v>
      </c>
      <c r="AJ81" s="4">
        <v>254.01</v>
      </c>
      <c r="AK81" s="4">
        <v>671.56000000000006</v>
      </c>
      <c r="AL81" s="4">
        <v>1099.79</v>
      </c>
      <c r="AM81" s="4">
        <v>2271.6799999999998</v>
      </c>
      <c r="AN81" s="4">
        <v>176.86</v>
      </c>
      <c r="AO81" s="1">
        <v>176.86</v>
      </c>
    </row>
    <row r="82" spans="1:41">
      <c r="A82" s="13" t="s">
        <v>79</v>
      </c>
      <c r="B82" s="1">
        <v>1068025.9199999997</v>
      </c>
      <c r="C82" s="1">
        <v>48247.68</v>
      </c>
      <c r="D82" s="1">
        <v>260070.71999999997</v>
      </c>
      <c r="E82" s="1">
        <v>246233.52</v>
      </c>
      <c r="F82" s="1">
        <v>246467.51999999993</v>
      </c>
      <c r="G82" s="1">
        <v>246467.51999999993</v>
      </c>
      <c r="H82" s="1">
        <v>20538.96</v>
      </c>
      <c r="I82" s="1">
        <v>20538.96</v>
      </c>
      <c r="J82" s="1">
        <v>996654.01000000013</v>
      </c>
      <c r="K82" s="25">
        <v>0.93317399075857677</v>
      </c>
      <c r="L82" s="5">
        <v>32193.54</v>
      </c>
      <c r="M82" s="2">
        <v>0.66725571053364641</v>
      </c>
      <c r="N82" s="3">
        <v>255318.35000000003</v>
      </c>
      <c r="O82" s="2">
        <v>0.98172662420437051</v>
      </c>
      <c r="P82" s="3">
        <v>195593.03999999998</v>
      </c>
      <c r="Q82" s="2">
        <v>0.79433961712442724</v>
      </c>
      <c r="R82" s="3">
        <v>272948.90000000002</v>
      </c>
      <c r="S82" s="2">
        <v>1.1074436907548715</v>
      </c>
      <c r="T82" s="3">
        <v>233823.42</v>
      </c>
      <c r="U82" s="2">
        <v>0.94869871697495911</v>
      </c>
      <c r="V82" s="3">
        <v>6776.76</v>
      </c>
      <c r="W82" s="2">
        <v>0.32994659904883211</v>
      </c>
      <c r="X82" s="6">
        <v>6776.76</v>
      </c>
      <c r="Y82" s="2">
        <v>0.32994659904883211</v>
      </c>
      <c r="Z82" s="1"/>
      <c r="AA82" s="2"/>
      <c r="AB82" s="4">
        <v>13227.980000000001</v>
      </c>
      <c r="AC82" s="4">
        <v>2052.0300000000002</v>
      </c>
      <c r="AD82" s="4">
        <v>3507.8300000000004</v>
      </c>
      <c r="AE82" s="4">
        <v>2778.19</v>
      </c>
      <c r="AF82" s="4">
        <v>4413.2000000000007</v>
      </c>
      <c r="AG82" s="4">
        <v>476.73</v>
      </c>
      <c r="AH82" s="1">
        <v>476.73</v>
      </c>
      <c r="AI82" s="4">
        <v>2614.35</v>
      </c>
      <c r="AJ82" s="4">
        <v>599.84</v>
      </c>
      <c r="AK82" s="4">
        <v>990.55</v>
      </c>
      <c r="AL82" s="4">
        <v>327.72999999999985</v>
      </c>
      <c r="AM82" s="4">
        <v>695.54</v>
      </c>
      <c r="AN82" s="4">
        <v>0.69</v>
      </c>
      <c r="AO82" s="1">
        <v>0.69</v>
      </c>
    </row>
    <row r="83" spans="1:41">
      <c r="A83" s="13" t="s">
        <v>80</v>
      </c>
      <c r="B83" s="1">
        <v>693414.20000000007</v>
      </c>
      <c r="C83" s="1">
        <v>27415.879999999997</v>
      </c>
      <c r="D83" s="1">
        <v>196873.56</v>
      </c>
      <c r="E83" s="1">
        <v>135752.76</v>
      </c>
      <c r="F83" s="1">
        <v>160018.56000000003</v>
      </c>
      <c r="G83" s="1">
        <v>160018.56000000003</v>
      </c>
      <c r="H83" s="1">
        <v>13334.88</v>
      </c>
      <c r="I83" s="1">
        <v>13334.88</v>
      </c>
      <c r="J83" s="1">
        <v>631769.39</v>
      </c>
      <c r="K83" s="25">
        <v>0.91109958521184009</v>
      </c>
      <c r="L83" s="5">
        <v>16161.7</v>
      </c>
      <c r="M83" s="2">
        <v>0.5895014130496633</v>
      </c>
      <c r="N83" s="3">
        <v>130008.36</v>
      </c>
      <c r="O83" s="2">
        <v>0.66036475390600957</v>
      </c>
      <c r="P83" s="3">
        <v>177737.51</v>
      </c>
      <c r="Q83" s="2">
        <v>1.3092736383407602</v>
      </c>
      <c r="R83" s="3">
        <v>140924.97</v>
      </c>
      <c r="S83" s="2">
        <v>0.88067890374716518</v>
      </c>
      <c r="T83" s="3">
        <v>159885.99000000002</v>
      </c>
      <c r="U83" s="2">
        <v>0.99917153360210209</v>
      </c>
      <c r="V83" s="3">
        <v>7050.86</v>
      </c>
      <c r="W83" s="2">
        <v>0.52875316463290256</v>
      </c>
      <c r="X83" s="6">
        <v>7050.86</v>
      </c>
      <c r="Y83" s="2">
        <v>0.52875316463290256</v>
      </c>
      <c r="Z83" s="1"/>
      <c r="AA83" s="2"/>
      <c r="AB83" s="4">
        <v>18786.939999999999</v>
      </c>
      <c r="AC83" s="4">
        <v>2396.38</v>
      </c>
      <c r="AD83" s="4">
        <v>6462.5999999999995</v>
      </c>
      <c r="AE83" s="4">
        <v>4925.78</v>
      </c>
      <c r="AF83" s="4">
        <v>4566.74</v>
      </c>
      <c r="AG83" s="4">
        <v>435.44</v>
      </c>
      <c r="AH83" s="1">
        <v>435.44</v>
      </c>
      <c r="AI83" s="4">
        <v>5526.26</v>
      </c>
      <c r="AJ83" s="4">
        <v>369.27000000000004</v>
      </c>
      <c r="AK83" s="4">
        <v>1912.62</v>
      </c>
      <c r="AL83" s="4">
        <v>1422.95</v>
      </c>
      <c r="AM83" s="4">
        <v>1821.17</v>
      </c>
      <c r="AN83" s="4">
        <v>0.25</v>
      </c>
      <c r="AO83" s="1">
        <v>0.25</v>
      </c>
    </row>
    <row r="84" spans="1:41">
      <c r="A84" s="13" t="s">
        <v>81</v>
      </c>
      <c r="B84" s="1">
        <v>851327.83999999985</v>
      </c>
      <c r="C84" s="1">
        <v>48649.08</v>
      </c>
      <c r="D84" s="1">
        <v>196926.59999999998</v>
      </c>
      <c r="E84" s="1">
        <v>196460.15999999995</v>
      </c>
      <c r="F84" s="1">
        <v>196460.15999999995</v>
      </c>
      <c r="G84" s="1">
        <v>196460.15999999995</v>
      </c>
      <c r="H84" s="1">
        <v>16371.68</v>
      </c>
      <c r="I84" s="1">
        <v>16371.68</v>
      </c>
      <c r="J84" s="1">
        <v>815075.45000000019</v>
      </c>
      <c r="K84" s="25">
        <v>0.95741665161566936</v>
      </c>
      <c r="L84" s="5">
        <v>28785.88</v>
      </c>
      <c r="M84" s="2">
        <v>0.59170450910890815</v>
      </c>
      <c r="N84" s="3">
        <v>189164.38</v>
      </c>
      <c r="O84" s="2">
        <v>0.96058318175401403</v>
      </c>
      <c r="P84" s="3">
        <v>193457.04</v>
      </c>
      <c r="Q84" s="2">
        <v>0.98471384732660328</v>
      </c>
      <c r="R84" s="3">
        <v>199920.28999999998</v>
      </c>
      <c r="S84" s="2">
        <v>1.0176123749466561</v>
      </c>
      <c r="T84" s="3">
        <v>194082.31</v>
      </c>
      <c r="U84" s="2">
        <v>0.98789652823249274</v>
      </c>
      <c r="V84" s="3">
        <v>9665.5499999999993</v>
      </c>
      <c r="W84" s="2">
        <v>0.59038229430333355</v>
      </c>
      <c r="X84" s="6">
        <v>9665.5499999999993</v>
      </c>
      <c r="Y84" s="2">
        <v>0.59038229430333355</v>
      </c>
      <c r="Z84" s="1"/>
      <c r="AA84" s="2"/>
      <c r="AB84" s="4">
        <v>10284.82</v>
      </c>
      <c r="AC84" s="4">
        <v>1290.6400000000001</v>
      </c>
      <c r="AD84" s="4">
        <v>3445.9999999999995</v>
      </c>
      <c r="AE84" s="4">
        <v>2655.6</v>
      </c>
      <c r="AF84" s="4">
        <v>2668.6500000000005</v>
      </c>
      <c r="AG84" s="4">
        <v>223.93</v>
      </c>
      <c r="AH84" s="1">
        <v>223.93</v>
      </c>
      <c r="AI84" s="4">
        <v>6176.6200000000008</v>
      </c>
      <c r="AJ84" s="4">
        <v>337.45</v>
      </c>
      <c r="AK84" s="4">
        <v>1290.3100000000002</v>
      </c>
      <c r="AL84" s="4">
        <v>2311.81</v>
      </c>
      <c r="AM84" s="4">
        <v>2237.0500000000002</v>
      </c>
      <c r="AN84" s="4">
        <v>0</v>
      </c>
      <c r="AO84" s="1">
        <v>0</v>
      </c>
    </row>
    <row r="85" spans="1:41">
      <c r="A85" s="13" t="s">
        <v>82</v>
      </c>
      <c r="B85" s="1">
        <v>1286839.49</v>
      </c>
      <c r="C85" s="1">
        <v>66654.240000000005</v>
      </c>
      <c r="D85" s="1">
        <v>304547.87999999995</v>
      </c>
      <c r="E85" s="1">
        <v>296961.59999999992</v>
      </c>
      <c r="F85" s="1">
        <v>296961.59999999992</v>
      </c>
      <c r="G85" s="1">
        <v>296965.80999999994</v>
      </c>
      <c r="H85" s="1">
        <v>24748.36</v>
      </c>
      <c r="I85" s="1">
        <v>24748.36</v>
      </c>
      <c r="J85" s="1">
        <v>1284109.42</v>
      </c>
      <c r="K85" s="25">
        <v>0.99787846889902321</v>
      </c>
      <c r="L85" s="5">
        <v>40605.659999999996</v>
      </c>
      <c r="M85" s="2">
        <v>0.60919845459193578</v>
      </c>
      <c r="N85" s="3">
        <v>255222.18000000002</v>
      </c>
      <c r="O85" s="2">
        <v>0.83803630483325009</v>
      </c>
      <c r="P85" s="3">
        <v>251296.62999999998</v>
      </c>
      <c r="Q85" s="2">
        <v>0.84622601036632361</v>
      </c>
      <c r="R85" s="3">
        <v>417860.3</v>
      </c>
      <c r="S85" s="2">
        <v>1.4071189675702183</v>
      </c>
      <c r="T85" s="3">
        <v>305505.65000000002</v>
      </c>
      <c r="U85" s="2">
        <v>1.0287569804752947</v>
      </c>
      <c r="V85" s="3">
        <v>13619</v>
      </c>
      <c r="W85" s="2">
        <v>0.55029909052559445</v>
      </c>
      <c r="X85" s="6">
        <v>13619</v>
      </c>
      <c r="Y85" s="2">
        <v>0.55029909052559445</v>
      </c>
      <c r="Z85" s="1"/>
      <c r="AA85" s="2"/>
      <c r="AB85" s="4">
        <v>22448.12</v>
      </c>
      <c r="AC85" s="4">
        <v>3399.32</v>
      </c>
      <c r="AD85" s="4">
        <v>11339.749999999998</v>
      </c>
      <c r="AE85" s="4">
        <v>7588.64</v>
      </c>
      <c r="AF85" s="4">
        <v>112.49000000000001</v>
      </c>
      <c r="AG85" s="4">
        <v>7.92</v>
      </c>
      <c r="AH85" s="1">
        <v>7.92</v>
      </c>
      <c r="AI85" s="4">
        <v>22164.78</v>
      </c>
      <c r="AJ85" s="4">
        <v>565.57999999999993</v>
      </c>
      <c r="AK85" s="4">
        <v>1170.1600000000001</v>
      </c>
      <c r="AL85" s="4">
        <v>19687.37</v>
      </c>
      <c r="AM85" s="4">
        <v>741.66999999999985</v>
      </c>
      <c r="AN85" s="4">
        <v>0</v>
      </c>
      <c r="AO85" s="1">
        <v>0</v>
      </c>
    </row>
    <row r="86" spans="1:41">
      <c r="A86" s="13" t="s">
        <v>83</v>
      </c>
      <c r="B86" s="1">
        <v>1083601.28</v>
      </c>
      <c r="C86" s="1">
        <v>62036.84</v>
      </c>
      <c r="D86" s="1">
        <v>260555.88</v>
      </c>
      <c r="E86" s="1">
        <v>240046.56000000006</v>
      </c>
      <c r="F86" s="1">
        <v>250061.76000000004</v>
      </c>
      <c r="G86" s="1">
        <v>250061.76000000004</v>
      </c>
      <c r="H86" s="1">
        <v>20838.48</v>
      </c>
      <c r="I86" s="1">
        <v>20838.48</v>
      </c>
      <c r="J86" s="1">
        <v>1026832.0499999999</v>
      </c>
      <c r="K86" s="25">
        <v>0.94761059160062999</v>
      </c>
      <c r="L86" s="5">
        <v>51579.320000000007</v>
      </c>
      <c r="M86" s="2">
        <v>0.83143048549861676</v>
      </c>
      <c r="N86" s="3">
        <v>242931.66999999998</v>
      </c>
      <c r="O86" s="2">
        <v>0.93235919296851022</v>
      </c>
      <c r="P86" s="3">
        <v>237220.22</v>
      </c>
      <c r="Q86" s="2">
        <v>0.98822586751503516</v>
      </c>
      <c r="R86" s="3">
        <v>247119.50000000003</v>
      </c>
      <c r="S86" s="2">
        <v>0.98823386670556901</v>
      </c>
      <c r="T86" s="3">
        <v>235484.52000000002</v>
      </c>
      <c r="U86" s="2">
        <v>0.94170544108783361</v>
      </c>
      <c r="V86" s="3">
        <v>12496.82</v>
      </c>
      <c r="W86" s="2">
        <v>0.59969921030708573</v>
      </c>
      <c r="X86" s="6">
        <v>12496.82</v>
      </c>
      <c r="Y86" s="2">
        <v>0.59969921030708573</v>
      </c>
      <c r="Z86" s="1"/>
      <c r="AA86" s="2"/>
      <c r="AB86" s="4">
        <v>9934.77</v>
      </c>
      <c r="AC86" s="4">
        <v>1016.25</v>
      </c>
      <c r="AD86" s="4">
        <v>2117.4</v>
      </c>
      <c r="AE86" s="4">
        <v>3093.58</v>
      </c>
      <c r="AF86" s="4">
        <v>3349.85</v>
      </c>
      <c r="AG86" s="4">
        <v>357.69</v>
      </c>
      <c r="AH86" s="1">
        <v>357.69</v>
      </c>
      <c r="AI86" s="4">
        <v>1500.5800000000002</v>
      </c>
      <c r="AJ86" s="4">
        <v>115.89</v>
      </c>
      <c r="AK86" s="4">
        <v>467.36000000000007</v>
      </c>
      <c r="AL86" s="4">
        <v>743.93</v>
      </c>
      <c r="AM86" s="4">
        <v>173.4</v>
      </c>
      <c r="AN86" s="4">
        <v>0</v>
      </c>
      <c r="AO86" s="1">
        <v>0</v>
      </c>
    </row>
    <row r="87" spans="1:41">
      <c r="A87" s="13" t="s">
        <v>84</v>
      </c>
      <c r="B87" s="1">
        <v>1119564.1200000001</v>
      </c>
      <c r="C87" s="1">
        <v>63886.12</v>
      </c>
      <c r="D87" s="1">
        <v>265055.43999999994</v>
      </c>
      <c r="E87" s="1">
        <v>252454.80000000005</v>
      </c>
      <c r="F87" s="1">
        <v>258276.72000000003</v>
      </c>
      <c r="G87" s="1">
        <v>258360.96000000008</v>
      </c>
      <c r="H87" s="1">
        <v>21530.080000000002</v>
      </c>
      <c r="I87" s="1">
        <v>21530.080000000002</v>
      </c>
      <c r="J87" s="1">
        <v>1091509.3900000001</v>
      </c>
      <c r="K87" s="25">
        <v>0.97494138165128053</v>
      </c>
      <c r="L87" s="5">
        <v>44631.479999999996</v>
      </c>
      <c r="M87" s="2">
        <v>0.69860996410487908</v>
      </c>
      <c r="N87" s="3">
        <v>250079.32000000004</v>
      </c>
      <c r="O87" s="2">
        <v>0.94349816023394983</v>
      </c>
      <c r="P87" s="3">
        <v>271246.18000000005</v>
      </c>
      <c r="Q87" s="2">
        <v>1.0744346314667022</v>
      </c>
      <c r="R87" s="3">
        <v>249586.28000000003</v>
      </c>
      <c r="S87" s="2">
        <v>0.96635221323857601</v>
      </c>
      <c r="T87" s="3">
        <v>264526.61000000004</v>
      </c>
      <c r="U87" s="2">
        <v>1.0238644801443684</v>
      </c>
      <c r="V87" s="3">
        <v>11439.52</v>
      </c>
      <c r="W87" s="2">
        <v>0.53132733366527196</v>
      </c>
      <c r="X87" s="6">
        <v>11439.52</v>
      </c>
      <c r="Y87" s="2">
        <v>0.53132733366527196</v>
      </c>
      <c r="Z87" s="1"/>
      <c r="AA87" s="2"/>
      <c r="AB87" s="4">
        <v>9229.52</v>
      </c>
      <c r="AC87" s="4">
        <v>1305.8800000000001</v>
      </c>
      <c r="AD87" s="4">
        <v>3523.7800000000007</v>
      </c>
      <c r="AE87" s="4">
        <v>1990.5100000000002</v>
      </c>
      <c r="AF87" s="4">
        <v>2285.63</v>
      </c>
      <c r="AG87" s="4">
        <v>123.72</v>
      </c>
      <c r="AH87" s="1">
        <v>123.72</v>
      </c>
      <c r="AI87" s="4">
        <v>3890.9</v>
      </c>
      <c r="AJ87" s="4">
        <v>161.53</v>
      </c>
      <c r="AK87" s="4">
        <v>1241.55</v>
      </c>
      <c r="AL87" s="4">
        <v>1333.02</v>
      </c>
      <c r="AM87" s="4">
        <v>1154.8000000000002</v>
      </c>
      <c r="AN87" s="4">
        <v>0</v>
      </c>
      <c r="AO87" s="1">
        <v>0</v>
      </c>
    </row>
    <row r="88" spans="1:41">
      <c r="A88" s="13" t="s">
        <v>85</v>
      </c>
      <c r="B88" s="1">
        <v>837483.15999999992</v>
      </c>
      <c r="C88" s="1">
        <v>47850.16</v>
      </c>
      <c r="D88" s="1">
        <v>193731.71999999997</v>
      </c>
      <c r="E88" s="1">
        <v>193265.28</v>
      </c>
      <c r="F88" s="1">
        <v>193265.28</v>
      </c>
      <c r="G88" s="1">
        <v>193265.28</v>
      </c>
      <c r="H88" s="1">
        <v>16105.44</v>
      </c>
      <c r="I88" s="1">
        <v>16105.44</v>
      </c>
      <c r="J88" s="1">
        <v>784995.85</v>
      </c>
      <c r="K88" s="25">
        <v>0.93732732488615056</v>
      </c>
      <c r="L88" s="5">
        <v>27004.6</v>
      </c>
      <c r="M88" s="2">
        <v>0.56435756954626681</v>
      </c>
      <c r="N88" s="3">
        <v>177465.51</v>
      </c>
      <c r="O88" s="2">
        <v>0.91603744601039017</v>
      </c>
      <c r="P88" s="3">
        <v>190303.14</v>
      </c>
      <c r="Q88" s="2">
        <v>0.98467319117018859</v>
      </c>
      <c r="R88" s="3">
        <v>189665.51000000004</v>
      </c>
      <c r="S88" s="2">
        <v>0.98137394362815733</v>
      </c>
      <c r="T88" s="3">
        <v>190889.84999999998</v>
      </c>
      <c r="U88" s="2">
        <v>0.98770896665971242</v>
      </c>
      <c r="V88" s="3">
        <v>9667.24</v>
      </c>
      <c r="W88" s="2">
        <v>0.60024687310622993</v>
      </c>
      <c r="X88" s="6">
        <v>9667.24</v>
      </c>
      <c r="Y88" s="2">
        <v>0.60024687310622993</v>
      </c>
      <c r="Z88" s="1"/>
      <c r="AA88" s="2"/>
      <c r="AB88" s="4">
        <v>16014.710000000001</v>
      </c>
      <c r="AC88" s="4">
        <v>1844.14</v>
      </c>
      <c r="AD88" s="4">
        <v>4944.4800000000005</v>
      </c>
      <c r="AE88" s="4">
        <v>4696.9199999999992</v>
      </c>
      <c r="AF88" s="4">
        <v>4181.32</v>
      </c>
      <c r="AG88" s="4">
        <v>347.85</v>
      </c>
      <c r="AH88" s="1">
        <v>347.85</v>
      </c>
      <c r="AI88" s="4">
        <v>6674.41</v>
      </c>
      <c r="AJ88" s="4">
        <v>269.29000000000002</v>
      </c>
      <c r="AK88" s="4">
        <v>2224.9499999999998</v>
      </c>
      <c r="AL88" s="4">
        <v>3074.92</v>
      </c>
      <c r="AM88" s="4">
        <v>1070.1599999999999</v>
      </c>
      <c r="AN88" s="4">
        <v>35.090000000000003</v>
      </c>
      <c r="AO88" s="1">
        <v>35.090000000000003</v>
      </c>
    </row>
    <row r="89" spans="1:41">
      <c r="A89" s="13" t="s">
        <v>86</v>
      </c>
      <c r="B89" s="1">
        <v>1801466.08</v>
      </c>
      <c r="C89" s="1">
        <v>86535.88</v>
      </c>
      <c r="D89" s="1">
        <v>433396.08000000007</v>
      </c>
      <c r="E89" s="1">
        <v>415783.41999999993</v>
      </c>
      <c r="F89" s="1">
        <v>415771.1999999999</v>
      </c>
      <c r="G89" s="1">
        <v>415345.4200000001</v>
      </c>
      <c r="H89" s="1">
        <v>34634.080000000002</v>
      </c>
      <c r="I89" s="1">
        <v>34634.080000000002</v>
      </c>
      <c r="J89" s="1">
        <v>1681630.91</v>
      </c>
      <c r="K89" s="25">
        <v>0.9334790861008051</v>
      </c>
      <c r="L89" s="5">
        <v>53923.42</v>
      </c>
      <c r="M89" s="2">
        <v>0.62313366432513306</v>
      </c>
      <c r="N89" s="3">
        <v>402699.03</v>
      </c>
      <c r="O89" s="2">
        <v>0.92917090989840045</v>
      </c>
      <c r="P89" s="3">
        <v>395216.41</v>
      </c>
      <c r="Q89" s="2">
        <v>0.95053431904523766</v>
      </c>
      <c r="R89" s="3">
        <v>398519.36999999994</v>
      </c>
      <c r="S89" s="2">
        <v>0.95850643334603269</v>
      </c>
      <c r="T89" s="3">
        <v>402627.24000000005</v>
      </c>
      <c r="U89" s="2">
        <v>0.96937926990984991</v>
      </c>
      <c r="V89" s="3">
        <v>28645.439999999999</v>
      </c>
      <c r="W89" s="2">
        <v>0.82708823216900806</v>
      </c>
      <c r="X89" s="6">
        <v>28645.439999999999</v>
      </c>
      <c r="Y89" s="2">
        <v>0.82708823216900806</v>
      </c>
      <c r="Z89" s="1"/>
      <c r="AA89" s="2"/>
      <c r="AB89" s="4">
        <v>29404.570000000003</v>
      </c>
      <c r="AC89" s="4">
        <v>3282.6800000000003</v>
      </c>
      <c r="AD89" s="4">
        <v>7959.18</v>
      </c>
      <c r="AE89" s="4">
        <v>8500.33</v>
      </c>
      <c r="AF89" s="4">
        <v>8800.5499999999993</v>
      </c>
      <c r="AG89" s="4">
        <v>861.83</v>
      </c>
      <c r="AH89" s="1">
        <v>861.83</v>
      </c>
      <c r="AI89" s="4">
        <v>8201.86</v>
      </c>
      <c r="AJ89" s="4">
        <v>374.94</v>
      </c>
      <c r="AK89" s="4">
        <v>2418.36</v>
      </c>
      <c r="AL89" s="4">
        <v>2350.84</v>
      </c>
      <c r="AM89" s="4">
        <v>2388.59</v>
      </c>
      <c r="AN89" s="4">
        <v>669.13</v>
      </c>
      <c r="AO89" s="1">
        <v>669.13</v>
      </c>
    </row>
    <row r="90" spans="1:41">
      <c r="A90" s="13" t="s">
        <v>87</v>
      </c>
      <c r="B90" s="1">
        <v>1397427.2799999998</v>
      </c>
      <c r="C90" s="1">
        <v>80620.88</v>
      </c>
      <c r="D90" s="1">
        <v>322483.19999999995</v>
      </c>
      <c r="E90" s="1">
        <v>322483.19999999995</v>
      </c>
      <c r="F90" s="1">
        <v>322483.19999999995</v>
      </c>
      <c r="G90" s="1">
        <v>322483.19999999995</v>
      </c>
      <c r="H90" s="1">
        <v>26873.599999999999</v>
      </c>
      <c r="I90" s="1">
        <v>26873.599999999999</v>
      </c>
      <c r="J90" s="1">
        <v>1307186.1000000001</v>
      </c>
      <c r="K90" s="25">
        <v>0.93542334453353471</v>
      </c>
      <c r="L90" s="5">
        <v>56347.64</v>
      </c>
      <c r="M90" s="2">
        <v>0.69892117277806931</v>
      </c>
      <c r="N90" s="3">
        <v>309005.83999999997</v>
      </c>
      <c r="O90" s="2">
        <v>0.95820755933952528</v>
      </c>
      <c r="P90" s="3">
        <v>304468.09000000003</v>
      </c>
      <c r="Q90" s="2">
        <v>0.94413628368857683</v>
      </c>
      <c r="R90" s="3">
        <v>307055.02</v>
      </c>
      <c r="S90" s="2">
        <v>0.95215818994601908</v>
      </c>
      <c r="T90" s="3">
        <v>315021.93</v>
      </c>
      <c r="U90" s="2">
        <v>0.97686307379733284</v>
      </c>
      <c r="V90" s="3">
        <v>15287.58</v>
      </c>
      <c r="W90" s="2">
        <v>0.56886982019528465</v>
      </c>
      <c r="X90" s="6">
        <v>15287.58</v>
      </c>
      <c r="Y90" s="2">
        <v>0.56886982019528465</v>
      </c>
      <c r="Z90" s="1"/>
      <c r="AA90" s="2"/>
      <c r="AB90" s="4">
        <v>20477.41</v>
      </c>
      <c r="AC90" s="4">
        <v>1913.7</v>
      </c>
      <c r="AD90" s="4">
        <v>5031.28</v>
      </c>
      <c r="AE90" s="4">
        <v>6380.59</v>
      </c>
      <c r="AF90" s="4">
        <v>6566.0300000000007</v>
      </c>
      <c r="AG90" s="4">
        <v>585.80999999999995</v>
      </c>
      <c r="AH90" s="1">
        <v>585.80999999999995</v>
      </c>
      <c r="AI90" s="4">
        <v>5984.49</v>
      </c>
      <c r="AJ90" s="4">
        <v>260.44</v>
      </c>
      <c r="AK90" s="4">
        <v>851.11</v>
      </c>
      <c r="AL90" s="4">
        <v>800.47</v>
      </c>
      <c r="AM90" s="4">
        <v>4071.9599999999996</v>
      </c>
      <c r="AN90" s="4">
        <v>0.51</v>
      </c>
      <c r="AO90" s="1">
        <v>0.51</v>
      </c>
    </row>
    <row r="91" spans="1:41">
      <c r="A91" s="13" t="s">
        <v>88</v>
      </c>
      <c r="B91" s="1">
        <v>1286673.0799999998</v>
      </c>
      <c r="C91" s="1">
        <v>68491.44</v>
      </c>
      <c r="D91" s="1">
        <v>303505.80000000005</v>
      </c>
      <c r="E91" s="1">
        <v>297337.56</v>
      </c>
      <c r="F91" s="1">
        <v>296556</v>
      </c>
      <c r="G91" s="1">
        <v>296078.64</v>
      </c>
      <c r="H91" s="1">
        <v>24703.64</v>
      </c>
      <c r="I91" s="1">
        <v>24703.64</v>
      </c>
      <c r="J91" s="1">
        <v>1197072.73</v>
      </c>
      <c r="K91" s="25">
        <v>0.93036276938350193</v>
      </c>
      <c r="L91" s="5">
        <v>47949.22</v>
      </c>
      <c r="M91" s="2">
        <v>0.70007609710060115</v>
      </c>
      <c r="N91" s="3">
        <v>267948.65000000002</v>
      </c>
      <c r="O91" s="2">
        <v>0.88284523722446151</v>
      </c>
      <c r="P91" s="3">
        <v>298915.56000000006</v>
      </c>
      <c r="Q91" s="2">
        <v>1.005307099446165</v>
      </c>
      <c r="R91" s="3">
        <v>283389.45999999996</v>
      </c>
      <c r="S91" s="2">
        <v>0.95560184248506175</v>
      </c>
      <c r="T91" s="3">
        <v>285943.39999999997</v>
      </c>
      <c r="U91" s="2">
        <v>0.96576841882278286</v>
      </c>
      <c r="V91" s="3">
        <v>12926.44</v>
      </c>
      <c r="W91" s="2">
        <v>0.52326053974232145</v>
      </c>
      <c r="X91" s="6">
        <v>12926.44</v>
      </c>
      <c r="Y91" s="2">
        <v>0.52326053974232145</v>
      </c>
      <c r="Z91" s="1"/>
      <c r="AA91" s="2"/>
      <c r="AB91" s="4">
        <v>23590.390000000003</v>
      </c>
      <c r="AC91" s="4">
        <v>2901.08</v>
      </c>
      <c r="AD91" s="4">
        <v>7325.2599999999993</v>
      </c>
      <c r="AE91" s="4">
        <v>6774.2900000000009</v>
      </c>
      <c r="AF91" s="4">
        <v>6002.97</v>
      </c>
      <c r="AG91" s="4">
        <v>586.79</v>
      </c>
      <c r="AH91" s="1">
        <v>586.79</v>
      </c>
      <c r="AI91" s="4">
        <v>9802.07</v>
      </c>
      <c r="AJ91" s="4">
        <v>720.46</v>
      </c>
      <c r="AK91" s="4">
        <v>3854.59</v>
      </c>
      <c r="AL91" s="4">
        <v>3369.1499999999996</v>
      </c>
      <c r="AM91" s="4">
        <v>1842.8899999999996</v>
      </c>
      <c r="AN91" s="4">
        <v>14.98</v>
      </c>
      <c r="AO91" s="1">
        <v>14.98</v>
      </c>
    </row>
    <row r="92" spans="1:41">
      <c r="A92" s="13" t="s">
        <v>89</v>
      </c>
      <c r="B92" s="1">
        <v>1866733.1599999997</v>
      </c>
      <c r="C92" s="1">
        <v>98128.4</v>
      </c>
      <c r="D92" s="1">
        <v>467847.11999999988</v>
      </c>
      <c r="E92" s="1">
        <v>403289.6399999999</v>
      </c>
      <c r="F92" s="1">
        <v>430784.6399999999</v>
      </c>
      <c r="G92" s="1">
        <v>430784.6399999999</v>
      </c>
      <c r="H92" s="1">
        <v>35898.720000000001</v>
      </c>
      <c r="I92" s="1">
        <v>35898.720000000001</v>
      </c>
      <c r="J92" s="1">
        <v>1684047.7399999998</v>
      </c>
      <c r="K92" s="25">
        <v>0.90213629675920048</v>
      </c>
      <c r="L92" s="5">
        <v>70557.48000000001</v>
      </c>
      <c r="M92" s="2">
        <v>0.71903220678213453</v>
      </c>
      <c r="N92" s="3">
        <v>368365.47999999992</v>
      </c>
      <c r="O92" s="2">
        <v>0.78736293172008842</v>
      </c>
      <c r="P92" s="3">
        <v>406790.64</v>
      </c>
      <c r="Q92" s="2">
        <v>1.008681105718461</v>
      </c>
      <c r="R92" s="3">
        <v>378351.75999999995</v>
      </c>
      <c r="S92" s="2">
        <v>0.87828516819912628</v>
      </c>
      <c r="T92" s="3">
        <v>444937.67</v>
      </c>
      <c r="U92" s="2">
        <v>1.0328540729771611</v>
      </c>
      <c r="V92" s="3">
        <v>15044.71</v>
      </c>
      <c r="W92" s="2">
        <v>0.41908764435055063</v>
      </c>
      <c r="X92" s="6">
        <v>15044.71</v>
      </c>
      <c r="Y92" s="2">
        <v>0.41908764435055063</v>
      </c>
      <c r="Z92" s="1"/>
      <c r="AA92" s="2"/>
      <c r="AB92" s="4">
        <v>48850.030000000006</v>
      </c>
      <c r="AC92" s="4">
        <v>4362.49</v>
      </c>
      <c r="AD92" s="4">
        <v>13275.420000000002</v>
      </c>
      <c r="AE92" s="4">
        <v>15109.11</v>
      </c>
      <c r="AF92" s="4">
        <v>14901.800000000001</v>
      </c>
      <c r="AG92" s="4">
        <v>1201.21</v>
      </c>
      <c r="AH92" s="1">
        <v>1201.21</v>
      </c>
      <c r="AI92" s="4">
        <v>15597.169999999998</v>
      </c>
      <c r="AJ92" s="4">
        <v>441.58000000000004</v>
      </c>
      <c r="AK92" s="4">
        <v>2907.7099999999996</v>
      </c>
      <c r="AL92" s="4">
        <v>1082.4399999999998</v>
      </c>
      <c r="AM92" s="4">
        <v>11165.439999999999</v>
      </c>
      <c r="AN92" s="4">
        <v>0</v>
      </c>
      <c r="AO92" s="1">
        <v>0</v>
      </c>
    </row>
    <row r="93" spans="1:41">
      <c r="A93" s="13" t="s">
        <v>90</v>
      </c>
      <c r="B93" s="1">
        <v>650515.66999999993</v>
      </c>
      <c r="C93" s="1">
        <v>30494.92</v>
      </c>
      <c r="D93" s="1">
        <v>164629.92000000001</v>
      </c>
      <c r="E93" s="1">
        <v>141544.82999999999</v>
      </c>
      <c r="F93" s="1">
        <v>150646.07999999999</v>
      </c>
      <c r="G93" s="1">
        <v>150646.07999999999</v>
      </c>
      <c r="H93" s="1">
        <v>12553.84</v>
      </c>
      <c r="I93" s="1">
        <v>12553.84</v>
      </c>
      <c r="J93" s="1">
        <v>569327.78</v>
      </c>
      <c r="K93" s="25">
        <v>0.8751945667965233</v>
      </c>
      <c r="L93" s="5">
        <v>10093.880000000001</v>
      </c>
      <c r="M93" s="2">
        <v>0.33100201607349689</v>
      </c>
      <c r="N93" s="3">
        <v>137822.31</v>
      </c>
      <c r="O93" s="2">
        <v>0.83716441094061145</v>
      </c>
      <c r="P93" s="3">
        <v>134940.75999999998</v>
      </c>
      <c r="Q93" s="2">
        <v>0.95334290909812813</v>
      </c>
      <c r="R93" s="3">
        <v>146168.46</v>
      </c>
      <c r="S93" s="2">
        <v>0.97027722194961863</v>
      </c>
      <c r="T93" s="3">
        <v>128492.57</v>
      </c>
      <c r="U93" s="2">
        <v>0.8529433357973869</v>
      </c>
      <c r="V93" s="3">
        <v>11809.8</v>
      </c>
      <c r="W93" s="2">
        <v>0.94073207879023468</v>
      </c>
      <c r="X93" s="6">
        <v>11809.8</v>
      </c>
      <c r="Y93" s="2">
        <v>0.94073207879023468</v>
      </c>
      <c r="Z93" s="1"/>
      <c r="AA93" s="2"/>
      <c r="AB93" s="4">
        <v>18960.170000000002</v>
      </c>
      <c r="AC93" s="4">
        <v>1886.77</v>
      </c>
      <c r="AD93" s="4">
        <v>4723.1499999999996</v>
      </c>
      <c r="AE93" s="4">
        <v>5931.4500000000007</v>
      </c>
      <c r="AF93" s="4">
        <v>5847.46</v>
      </c>
      <c r="AG93" s="4">
        <v>571.34</v>
      </c>
      <c r="AH93" s="1">
        <v>571.34</v>
      </c>
      <c r="AI93" s="4">
        <v>7766.0500000000011</v>
      </c>
      <c r="AJ93" s="4">
        <v>448.76</v>
      </c>
      <c r="AK93" s="4">
        <v>1647.73</v>
      </c>
      <c r="AL93" s="4">
        <v>3227.02</v>
      </c>
      <c r="AM93" s="4">
        <v>2006.8100000000002</v>
      </c>
      <c r="AN93" s="4">
        <v>435.73</v>
      </c>
      <c r="AO93" s="1">
        <v>435.73</v>
      </c>
    </row>
    <row r="94" spans="1:41">
      <c r="A94" s="13" t="s">
        <v>91</v>
      </c>
      <c r="B94" s="1">
        <v>257610.24000000002</v>
      </c>
      <c r="C94" s="1">
        <v>14629.84</v>
      </c>
      <c r="D94" s="1">
        <v>58518.719999999994</v>
      </c>
      <c r="E94" s="1">
        <v>60610.680000000008</v>
      </c>
      <c r="F94" s="1">
        <v>59448.480000000003</v>
      </c>
      <c r="G94" s="1">
        <v>59448.480000000003</v>
      </c>
      <c r="H94" s="1">
        <v>4954.04</v>
      </c>
      <c r="I94" s="1">
        <v>4954.04</v>
      </c>
      <c r="J94" s="1">
        <v>203101.28</v>
      </c>
      <c r="K94" s="25">
        <v>0.78840530562760236</v>
      </c>
      <c r="L94" s="5">
        <v>4929.72</v>
      </c>
      <c r="M94" s="2">
        <v>0.33696335708387792</v>
      </c>
      <c r="N94" s="3">
        <v>35676.119999999995</v>
      </c>
      <c r="O94" s="2">
        <v>0.60965311613104323</v>
      </c>
      <c r="P94" s="3">
        <v>43801.8</v>
      </c>
      <c r="Q94" s="2">
        <v>0.72267461774063579</v>
      </c>
      <c r="R94" s="3">
        <v>38692.799999999996</v>
      </c>
      <c r="S94" s="2">
        <v>0.65086273021614671</v>
      </c>
      <c r="T94" s="3">
        <v>75932.87999999999</v>
      </c>
      <c r="U94" s="2">
        <v>1.2772888390081627</v>
      </c>
      <c r="V94" s="3">
        <v>4067.96</v>
      </c>
      <c r="W94" s="2">
        <v>0.82113991812742737</v>
      </c>
      <c r="X94" s="6">
        <v>4067.96</v>
      </c>
      <c r="Y94" s="2">
        <v>0.82113991812742737</v>
      </c>
      <c r="Z94" s="1"/>
      <c r="AA94" s="2"/>
      <c r="AB94" s="4">
        <v>18312.78</v>
      </c>
      <c r="AC94" s="4">
        <v>2324.75</v>
      </c>
      <c r="AD94" s="4">
        <v>4675.5099999999993</v>
      </c>
      <c r="AE94" s="4">
        <v>6188.03</v>
      </c>
      <c r="AF94" s="4">
        <v>4722.55</v>
      </c>
      <c r="AG94" s="4">
        <v>401.94</v>
      </c>
      <c r="AH94" s="1">
        <v>401.94</v>
      </c>
      <c r="AI94" s="4">
        <v>7861.3300000000008</v>
      </c>
      <c r="AJ94" s="4">
        <v>432.34999999999997</v>
      </c>
      <c r="AK94" s="4">
        <v>968.57999999999993</v>
      </c>
      <c r="AL94" s="4">
        <v>0</v>
      </c>
      <c r="AM94" s="4">
        <v>6458.77</v>
      </c>
      <c r="AN94" s="4">
        <v>1.63</v>
      </c>
      <c r="AO94" s="1">
        <v>1.63</v>
      </c>
    </row>
    <row r="95" spans="1:41">
      <c r="A95" s="13" t="s">
        <v>92</v>
      </c>
      <c r="B95" s="1">
        <v>104022.44</v>
      </c>
      <c r="C95" s="1">
        <v>6000.88</v>
      </c>
      <c r="D95" s="1">
        <v>24005.279999999999</v>
      </c>
      <c r="E95" s="1">
        <v>24005.279999999999</v>
      </c>
      <c r="F95" s="1">
        <v>24005.279999999999</v>
      </c>
      <c r="G95" s="1">
        <v>24005.279999999999</v>
      </c>
      <c r="H95" s="1">
        <v>2000.44</v>
      </c>
      <c r="I95" s="1">
        <v>2000.44</v>
      </c>
      <c r="J95" s="1">
        <v>102243.44</v>
      </c>
      <c r="K95" s="25">
        <v>0.98289792087168881</v>
      </c>
      <c r="L95" s="5">
        <v>5063.2400000000007</v>
      </c>
      <c r="M95" s="2">
        <v>0.84374958339443562</v>
      </c>
      <c r="N95" s="3">
        <v>24069.760000000006</v>
      </c>
      <c r="O95" s="2">
        <v>1.0026860757300065</v>
      </c>
      <c r="P95" s="3">
        <v>23728.120000000006</v>
      </c>
      <c r="Q95" s="2">
        <v>0.98845420674118389</v>
      </c>
      <c r="R95" s="3">
        <v>24878.880000000005</v>
      </c>
      <c r="S95" s="2">
        <v>1.0363919937613728</v>
      </c>
      <c r="T95" s="3">
        <v>24064.04</v>
      </c>
      <c r="U95" s="2">
        <v>1.0024477948184733</v>
      </c>
      <c r="V95" s="3">
        <v>439.4</v>
      </c>
      <c r="W95" s="2">
        <v>0.21965167663114113</v>
      </c>
      <c r="X95" s="6">
        <v>439.4</v>
      </c>
      <c r="Y95" s="2">
        <v>0.21965167663114113</v>
      </c>
      <c r="Z95" s="1"/>
      <c r="AA95" s="2"/>
      <c r="AB95" s="4">
        <v>216.52999999999997</v>
      </c>
      <c r="AC95" s="4">
        <v>11.07</v>
      </c>
      <c r="AD95" s="4">
        <v>147.16999999999999</v>
      </c>
      <c r="AE95" s="4">
        <v>50.86</v>
      </c>
      <c r="AF95" s="4">
        <v>7.43</v>
      </c>
      <c r="AG95" s="4">
        <v>0</v>
      </c>
      <c r="AH95" s="1">
        <v>0</v>
      </c>
      <c r="AI95" s="4">
        <v>216.53</v>
      </c>
      <c r="AJ95" s="4">
        <v>4.2300000000000004</v>
      </c>
      <c r="AK95" s="4">
        <v>136.43</v>
      </c>
      <c r="AL95" s="4">
        <v>68.44</v>
      </c>
      <c r="AM95" s="4">
        <v>7.43</v>
      </c>
      <c r="AN95" s="4">
        <v>0</v>
      </c>
      <c r="AO95" s="1">
        <v>0</v>
      </c>
    </row>
    <row r="96" spans="1:41">
      <c r="A96" s="13" t="s">
        <v>93</v>
      </c>
      <c r="B96" s="1">
        <v>104968.87999999998</v>
      </c>
      <c r="C96" s="1">
        <v>6055.52</v>
      </c>
      <c r="D96" s="1">
        <v>24223.679999999997</v>
      </c>
      <c r="E96" s="1">
        <v>24223.679999999997</v>
      </c>
      <c r="F96" s="1">
        <v>24223.679999999997</v>
      </c>
      <c r="G96" s="1">
        <v>24223.679999999997</v>
      </c>
      <c r="H96" s="1">
        <v>2018.64</v>
      </c>
      <c r="I96" s="1">
        <v>2018.64</v>
      </c>
      <c r="J96" s="1">
        <v>103173.87999999999</v>
      </c>
      <c r="K96" s="25">
        <v>0.98289969369969477</v>
      </c>
      <c r="L96" s="5">
        <v>5326.52</v>
      </c>
      <c r="M96" s="2">
        <v>0.87961397204534042</v>
      </c>
      <c r="N96" s="3">
        <v>24726.519999999997</v>
      </c>
      <c r="O96" s="2">
        <v>1.0207582002404259</v>
      </c>
      <c r="P96" s="3">
        <v>24450.399999999994</v>
      </c>
      <c r="Q96" s="2">
        <v>1.0093594367164691</v>
      </c>
      <c r="R96" s="3">
        <v>24223.68</v>
      </c>
      <c r="S96" s="2">
        <v>1.0000000000000002</v>
      </c>
      <c r="T96" s="3">
        <v>24223.679999999997</v>
      </c>
      <c r="U96" s="2">
        <v>1</v>
      </c>
      <c r="V96" s="3">
        <v>223.08</v>
      </c>
      <c r="W96" s="2">
        <v>0.11051004636785162</v>
      </c>
      <c r="X96" s="6">
        <v>223.08</v>
      </c>
      <c r="Y96" s="2">
        <v>0.11051004636785162</v>
      </c>
      <c r="Z96" s="1"/>
      <c r="AA96" s="2"/>
      <c r="AB96" s="4">
        <v>5.3100000000000005</v>
      </c>
      <c r="AC96" s="4">
        <v>1.92</v>
      </c>
      <c r="AD96" s="4">
        <v>0.91</v>
      </c>
      <c r="AE96" s="4">
        <v>2.48</v>
      </c>
      <c r="AF96" s="4">
        <v>0</v>
      </c>
      <c r="AG96" s="4">
        <v>0</v>
      </c>
      <c r="AH96" s="1">
        <v>0</v>
      </c>
      <c r="AI96" s="4">
        <v>4.07</v>
      </c>
      <c r="AJ96" s="4">
        <v>1.92</v>
      </c>
      <c r="AK96" s="4">
        <v>0.91</v>
      </c>
      <c r="AL96" s="4">
        <v>1.24</v>
      </c>
      <c r="AM96" s="4">
        <v>0</v>
      </c>
      <c r="AN96" s="4">
        <v>0</v>
      </c>
      <c r="AO96" s="1">
        <v>0</v>
      </c>
    </row>
    <row r="97" spans="1:41">
      <c r="A97" s="13" t="s">
        <v>94</v>
      </c>
      <c r="B97" s="1">
        <v>259584</v>
      </c>
      <c r="C97" s="1">
        <v>14976</v>
      </c>
      <c r="D97" s="1">
        <v>59904</v>
      </c>
      <c r="E97" s="1">
        <v>59904</v>
      </c>
      <c r="F97" s="1">
        <v>59904</v>
      </c>
      <c r="G97" s="1">
        <v>59904</v>
      </c>
      <c r="H97" s="1">
        <v>4992</v>
      </c>
      <c r="I97" s="1">
        <v>4992</v>
      </c>
      <c r="J97" s="1">
        <v>241082.28000000003</v>
      </c>
      <c r="K97" s="25">
        <v>0.92872549926035519</v>
      </c>
      <c r="L97" s="5">
        <v>9735.84</v>
      </c>
      <c r="M97" s="2">
        <v>0.65009615384615382</v>
      </c>
      <c r="N97" s="3">
        <v>53568.32</v>
      </c>
      <c r="O97" s="2">
        <v>0.89423611111111112</v>
      </c>
      <c r="P97" s="3">
        <v>61837.88</v>
      </c>
      <c r="Q97" s="2">
        <v>1.0322829861111111</v>
      </c>
      <c r="R97" s="3">
        <v>56731.48</v>
      </c>
      <c r="S97" s="2">
        <v>0.94703993055555558</v>
      </c>
      <c r="T97" s="3">
        <v>56699.759999999995</v>
      </c>
      <c r="U97" s="2">
        <v>0.94651041666666658</v>
      </c>
      <c r="V97" s="3">
        <v>2509</v>
      </c>
      <c r="W97" s="2">
        <v>0.50260416666666663</v>
      </c>
      <c r="X97" s="6">
        <v>2509</v>
      </c>
      <c r="Y97" s="2">
        <v>0.50260416666666663</v>
      </c>
      <c r="Z97" s="1"/>
      <c r="AA97" s="2"/>
      <c r="AB97" s="4">
        <v>4378.51</v>
      </c>
      <c r="AC97" s="4">
        <v>827.41</v>
      </c>
      <c r="AD97" s="4">
        <v>1081.8999999999999</v>
      </c>
      <c r="AE97" s="4">
        <v>1112.9499999999998</v>
      </c>
      <c r="AF97" s="4">
        <v>1230.83</v>
      </c>
      <c r="AG97" s="4">
        <v>125.42</v>
      </c>
      <c r="AH97" s="1">
        <v>125.42</v>
      </c>
      <c r="AI97" s="4">
        <v>936.00999999999988</v>
      </c>
      <c r="AJ97" s="4">
        <v>302.14999999999998</v>
      </c>
      <c r="AK97" s="4">
        <v>603.80999999999995</v>
      </c>
      <c r="AL97" s="4">
        <v>29.4</v>
      </c>
      <c r="AM97" s="4">
        <v>0.65</v>
      </c>
      <c r="AN97" s="4">
        <v>0</v>
      </c>
      <c r="AO97" s="1">
        <v>0</v>
      </c>
    </row>
    <row r="98" spans="1:41">
      <c r="A98" s="13" t="s">
        <v>95</v>
      </c>
      <c r="B98" s="1">
        <v>109430.68</v>
      </c>
      <c r="C98" s="1">
        <v>6313.12</v>
      </c>
      <c r="D98" s="1">
        <v>25253.279999999995</v>
      </c>
      <c r="E98" s="1">
        <v>25253.279999999995</v>
      </c>
      <c r="F98" s="1">
        <v>25253.279999999995</v>
      </c>
      <c r="G98" s="1">
        <v>25253.279999999995</v>
      </c>
      <c r="H98" s="1">
        <v>2104.44</v>
      </c>
      <c r="I98" s="1">
        <v>2104.44</v>
      </c>
      <c r="J98" s="1">
        <v>107381.56000000001</v>
      </c>
      <c r="K98" s="25">
        <v>0.98127472112939462</v>
      </c>
      <c r="L98" s="5">
        <v>3444.48</v>
      </c>
      <c r="M98" s="2">
        <v>0.54560660972704467</v>
      </c>
      <c r="N98" s="3">
        <v>20673.889999999996</v>
      </c>
      <c r="O98" s="2">
        <v>0.81866157584282118</v>
      </c>
      <c r="P98" s="3">
        <v>23869.190000000002</v>
      </c>
      <c r="Q98" s="2">
        <v>0.94519167411124438</v>
      </c>
      <c r="R98" s="3">
        <v>20721.05</v>
      </c>
      <c r="S98" s="2">
        <v>0.82052905602757353</v>
      </c>
      <c r="T98" s="3">
        <v>37854.99</v>
      </c>
      <c r="U98" s="2">
        <v>1.4990128015053887</v>
      </c>
      <c r="V98" s="3">
        <v>817.96</v>
      </c>
      <c r="W98" s="2">
        <v>0.3886829750432419</v>
      </c>
      <c r="X98" s="6">
        <v>817.96</v>
      </c>
      <c r="Y98" s="2">
        <v>0.3886829750432419</v>
      </c>
      <c r="Z98" s="1"/>
      <c r="AA98" s="2"/>
      <c r="AB98" s="4">
        <v>3173.96</v>
      </c>
      <c r="AC98" s="4">
        <v>288.79000000000002</v>
      </c>
      <c r="AD98" s="4">
        <v>800.79</v>
      </c>
      <c r="AE98" s="4">
        <v>927.6</v>
      </c>
      <c r="AF98" s="4">
        <v>1156.7800000000002</v>
      </c>
      <c r="AG98" s="4">
        <v>0</v>
      </c>
      <c r="AH98" s="1">
        <v>0</v>
      </c>
      <c r="AI98" s="4">
        <v>2738.04</v>
      </c>
      <c r="AJ98" s="4">
        <v>5.3100000000000005</v>
      </c>
      <c r="AK98" s="4">
        <v>169.05999999999997</v>
      </c>
      <c r="AL98" s="4">
        <v>1228.42</v>
      </c>
      <c r="AM98" s="4">
        <v>1335.25</v>
      </c>
      <c r="AN98" s="4">
        <v>0</v>
      </c>
      <c r="AO98" s="1">
        <v>0</v>
      </c>
    </row>
    <row r="99" spans="1:41">
      <c r="A99" s="13" t="s">
        <v>96</v>
      </c>
      <c r="B99" s="1">
        <v>106780.47999999998</v>
      </c>
      <c r="C99" s="1">
        <v>6159.9599999999991</v>
      </c>
      <c r="D99" s="1">
        <v>24641.759999999998</v>
      </c>
      <c r="E99" s="1">
        <v>24641.759999999998</v>
      </c>
      <c r="F99" s="1">
        <v>24641.759999999998</v>
      </c>
      <c r="G99" s="1">
        <v>24641.759999999998</v>
      </c>
      <c r="H99" s="1">
        <v>2053.48</v>
      </c>
      <c r="I99" s="1">
        <v>2053.48</v>
      </c>
      <c r="J99" s="1">
        <v>102708.67000000001</v>
      </c>
      <c r="K99" s="25">
        <v>0.96186746866093908</v>
      </c>
      <c r="L99" s="5">
        <v>5496.16</v>
      </c>
      <c r="M99" s="2">
        <v>0.89223955999714299</v>
      </c>
      <c r="N99" s="3">
        <v>24576.76</v>
      </c>
      <c r="O99" s="2">
        <v>0.99736220140119858</v>
      </c>
      <c r="P99" s="3">
        <v>24808.680000000004</v>
      </c>
      <c r="Q99" s="2">
        <v>1.0067738668017221</v>
      </c>
      <c r="R99" s="3">
        <v>24227.910000000003</v>
      </c>
      <c r="S99" s="2">
        <v>0.98320533922901632</v>
      </c>
      <c r="T99" s="3">
        <v>23145.199999999997</v>
      </c>
      <c r="U99" s="2">
        <v>0.93926732506119692</v>
      </c>
      <c r="V99" s="3">
        <v>453.96</v>
      </c>
      <c r="W99" s="2">
        <v>0.22106862496834639</v>
      </c>
      <c r="X99" s="6">
        <v>453.96</v>
      </c>
      <c r="Y99" s="2">
        <v>0.22106862496834639</v>
      </c>
      <c r="Z99" s="1"/>
      <c r="AA99" s="2"/>
      <c r="AB99" s="4">
        <v>184.17000000000002</v>
      </c>
      <c r="AC99" s="4">
        <v>20.39</v>
      </c>
      <c r="AD99" s="4">
        <v>10.37</v>
      </c>
      <c r="AE99" s="4">
        <v>17.560000000000002</v>
      </c>
      <c r="AF99" s="4">
        <v>112.30000000000001</v>
      </c>
      <c r="AG99" s="4">
        <v>23.55</v>
      </c>
      <c r="AH99" s="1">
        <v>23.55</v>
      </c>
      <c r="AI99" s="4">
        <v>97.17</v>
      </c>
      <c r="AJ99" s="4">
        <v>19.649999999999999</v>
      </c>
      <c r="AK99" s="4">
        <v>11.110000000000001</v>
      </c>
      <c r="AL99" s="4">
        <v>36.21</v>
      </c>
      <c r="AM99" s="4">
        <v>30.2</v>
      </c>
      <c r="AN99" s="4">
        <v>0</v>
      </c>
      <c r="AO99" s="1">
        <v>0</v>
      </c>
    </row>
    <row r="100" spans="1:41">
      <c r="A100" s="13" t="s">
        <v>97</v>
      </c>
      <c r="B100" s="1">
        <v>107105</v>
      </c>
      <c r="C100" s="1">
        <v>6192.76</v>
      </c>
      <c r="D100" s="1">
        <v>24702.600000000002</v>
      </c>
      <c r="E100" s="1">
        <v>24716.640000000003</v>
      </c>
      <c r="F100" s="1">
        <v>24716.640000000003</v>
      </c>
      <c r="G100" s="1">
        <v>24716.640000000003</v>
      </c>
      <c r="H100" s="1">
        <v>2059.7199999999998</v>
      </c>
      <c r="I100" s="1">
        <v>2059.7199999999998</v>
      </c>
      <c r="J100" s="1">
        <v>101122.47</v>
      </c>
      <c r="K100" s="25">
        <v>0.94414331730544798</v>
      </c>
      <c r="L100" s="5">
        <v>4161.04</v>
      </c>
      <c r="M100" s="2">
        <v>0.67192011316440481</v>
      </c>
      <c r="N100" s="3">
        <v>24064.400000000001</v>
      </c>
      <c r="O100" s="2">
        <v>0.97416466282901393</v>
      </c>
      <c r="P100" s="3">
        <v>23200.730000000003</v>
      </c>
      <c r="Q100" s="2">
        <v>0.93866844360722168</v>
      </c>
      <c r="R100" s="3">
        <v>23730.499999999996</v>
      </c>
      <c r="S100" s="2">
        <v>0.96010218217362853</v>
      </c>
      <c r="T100" s="3">
        <v>21927.360000000001</v>
      </c>
      <c r="U100" s="2">
        <v>0.88714970966927531</v>
      </c>
      <c r="V100" s="3">
        <v>4038.44</v>
      </c>
      <c r="W100" s="2">
        <v>1.9606742664051426</v>
      </c>
      <c r="X100" s="6">
        <v>4038.44</v>
      </c>
      <c r="Y100" s="2">
        <v>1.9606742664051426</v>
      </c>
      <c r="Z100" s="1"/>
      <c r="AA100" s="2"/>
      <c r="AB100" s="4">
        <v>1343.3300000000002</v>
      </c>
      <c r="AC100" s="4">
        <v>210.30000000000004</v>
      </c>
      <c r="AD100" s="4">
        <v>150.38</v>
      </c>
      <c r="AE100" s="4">
        <v>394.71000000000004</v>
      </c>
      <c r="AF100" s="4">
        <v>529.22</v>
      </c>
      <c r="AG100" s="4">
        <v>58.72</v>
      </c>
      <c r="AH100" s="1">
        <v>58.72</v>
      </c>
      <c r="AI100" s="4">
        <v>396.30999999999995</v>
      </c>
      <c r="AJ100" s="4">
        <v>174.31</v>
      </c>
      <c r="AK100" s="4">
        <v>84.019999999999982</v>
      </c>
      <c r="AL100" s="4">
        <v>137.97999999999999</v>
      </c>
      <c r="AM100" s="4">
        <v>0</v>
      </c>
      <c r="AN100" s="4">
        <v>0</v>
      </c>
      <c r="AO100" s="1">
        <v>0</v>
      </c>
    </row>
    <row r="101" spans="1:41">
      <c r="A101" s="13" t="s">
        <v>98</v>
      </c>
      <c r="B101" s="1">
        <v>107402.43999999999</v>
      </c>
      <c r="C101" s="1">
        <v>6195.880000000001</v>
      </c>
      <c r="D101" s="1">
        <v>24785.279999999995</v>
      </c>
      <c r="E101" s="1">
        <v>24785.279999999995</v>
      </c>
      <c r="F101" s="1">
        <v>24785.279999999995</v>
      </c>
      <c r="G101" s="1">
        <v>24785.279999999995</v>
      </c>
      <c r="H101" s="1">
        <v>2065.44</v>
      </c>
      <c r="I101" s="1">
        <v>2065.44</v>
      </c>
      <c r="J101" s="1">
        <v>98560</v>
      </c>
      <c r="K101" s="25">
        <v>0.91767002686344934</v>
      </c>
      <c r="L101" s="5">
        <v>5666.36</v>
      </c>
      <c r="M101" s="2">
        <v>0.91453675668347334</v>
      </c>
      <c r="N101" s="3">
        <v>21282.36</v>
      </c>
      <c r="O101" s="2">
        <v>0.85866933922069888</v>
      </c>
      <c r="P101" s="3">
        <v>21166.28</v>
      </c>
      <c r="Q101" s="2">
        <v>0.85398591422005332</v>
      </c>
      <c r="R101" s="3">
        <v>28318.999999999996</v>
      </c>
      <c r="S101" s="2">
        <v>1.142573333849769</v>
      </c>
      <c r="T101" s="3">
        <v>21613.14</v>
      </c>
      <c r="U101" s="2">
        <v>0.87201516383918209</v>
      </c>
      <c r="V101" s="3">
        <v>512.86</v>
      </c>
      <c r="W101" s="2">
        <v>0.24830544581299868</v>
      </c>
      <c r="X101" s="6">
        <v>512.86</v>
      </c>
      <c r="Y101" s="2">
        <v>0.24830544581299868</v>
      </c>
      <c r="Z101" s="1"/>
      <c r="AA101" s="2"/>
      <c r="AB101" s="4">
        <v>2149.46</v>
      </c>
      <c r="AC101" s="4">
        <v>181.4</v>
      </c>
      <c r="AD101" s="4">
        <v>642.56000000000006</v>
      </c>
      <c r="AE101" s="4">
        <v>843.56000000000006</v>
      </c>
      <c r="AF101" s="4">
        <v>429.09</v>
      </c>
      <c r="AG101" s="4">
        <v>52.85</v>
      </c>
      <c r="AH101" s="1">
        <v>52.85</v>
      </c>
      <c r="AI101" s="4">
        <v>1427.7800000000002</v>
      </c>
      <c r="AJ101" s="4">
        <v>0.16</v>
      </c>
      <c r="AK101" s="4">
        <v>0.75</v>
      </c>
      <c r="AL101" s="4">
        <v>1426.8700000000001</v>
      </c>
      <c r="AM101" s="4">
        <v>0</v>
      </c>
      <c r="AN101" s="4">
        <v>0</v>
      </c>
      <c r="AO101" s="1">
        <v>0</v>
      </c>
    </row>
    <row r="102" spans="1:41">
      <c r="A102" s="13" t="s">
        <v>99</v>
      </c>
      <c r="B102" s="1">
        <v>107457.03999999998</v>
      </c>
      <c r="C102" s="1">
        <v>6896.84</v>
      </c>
      <c r="D102" s="1">
        <v>24100.44</v>
      </c>
      <c r="E102" s="1">
        <v>24797.759999999998</v>
      </c>
      <c r="F102" s="1">
        <v>24797.759999999998</v>
      </c>
      <c r="G102" s="1">
        <v>24797.759999999998</v>
      </c>
      <c r="H102" s="1">
        <v>2066.48</v>
      </c>
      <c r="I102" s="1">
        <v>2066.48</v>
      </c>
      <c r="J102" s="1">
        <v>97909.760000000009</v>
      </c>
      <c r="K102" s="25">
        <v>0.91115258711760561</v>
      </c>
      <c r="L102" s="5">
        <v>4993.04</v>
      </c>
      <c r="M102" s="2">
        <v>0.72396053844949282</v>
      </c>
      <c r="N102" s="3">
        <v>25536.680000000008</v>
      </c>
      <c r="O102" s="2">
        <v>1.05959393272488</v>
      </c>
      <c r="P102" s="3">
        <v>22593.479999999996</v>
      </c>
      <c r="Q102" s="2">
        <v>0.91110971313537992</v>
      </c>
      <c r="R102" s="3">
        <v>21734.439999999995</v>
      </c>
      <c r="S102" s="2">
        <v>0.87646787451769825</v>
      </c>
      <c r="T102" s="3">
        <v>22020.960000000006</v>
      </c>
      <c r="U102" s="2">
        <v>0.88802214393558154</v>
      </c>
      <c r="V102" s="3">
        <v>1031.1600000000001</v>
      </c>
      <c r="W102" s="2">
        <v>0.49899345747357832</v>
      </c>
      <c r="X102" s="6">
        <v>1031.1600000000001</v>
      </c>
      <c r="Y102" s="2">
        <v>0.49899345747357832</v>
      </c>
      <c r="Z102" s="1"/>
      <c r="AA102" s="2"/>
      <c r="AB102" s="4">
        <v>1486.56</v>
      </c>
      <c r="AC102" s="4">
        <v>20.82</v>
      </c>
      <c r="AD102" s="4">
        <v>248.78000000000003</v>
      </c>
      <c r="AE102" s="4">
        <v>493.42999999999995</v>
      </c>
      <c r="AF102" s="4">
        <v>653.94000000000005</v>
      </c>
      <c r="AG102" s="4">
        <v>69.59</v>
      </c>
      <c r="AH102" s="1">
        <v>69.59</v>
      </c>
      <c r="AI102" s="4">
        <v>35.49</v>
      </c>
      <c r="AJ102" s="4">
        <v>14.4</v>
      </c>
      <c r="AK102" s="4">
        <v>21.09</v>
      </c>
      <c r="AL102" s="4">
        <v>0</v>
      </c>
      <c r="AM102" s="4">
        <v>0</v>
      </c>
      <c r="AN102" s="4">
        <v>0</v>
      </c>
      <c r="AO102" s="1">
        <v>0</v>
      </c>
    </row>
    <row r="103" spans="1:41">
      <c r="A103" s="13" t="s">
        <v>100</v>
      </c>
      <c r="B103" s="1">
        <v>105645.03999999998</v>
      </c>
      <c r="C103" s="1">
        <v>6094.68</v>
      </c>
      <c r="D103" s="1">
        <v>24379.679999999997</v>
      </c>
      <c r="E103" s="1">
        <v>24379.679999999997</v>
      </c>
      <c r="F103" s="1">
        <v>24379.679999999997</v>
      </c>
      <c r="G103" s="1">
        <v>24379.679999999997</v>
      </c>
      <c r="H103" s="1">
        <v>2031.64</v>
      </c>
      <c r="I103" s="1">
        <v>2031.64</v>
      </c>
      <c r="J103" s="1">
        <v>103710.79000000002</v>
      </c>
      <c r="K103" s="25">
        <v>0.98169104768193605</v>
      </c>
      <c r="L103" s="5">
        <v>3153.8</v>
      </c>
      <c r="M103" s="2">
        <v>0.51746769313565277</v>
      </c>
      <c r="N103" s="3">
        <v>25836.470000000005</v>
      </c>
      <c r="O103" s="2">
        <v>1.059754270769756</v>
      </c>
      <c r="P103" s="3">
        <v>24463.77</v>
      </c>
      <c r="Q103" s="2">
        <v>1.0034491839105355</v>
      </c>
      <c r="R103" s="3">
        <v>22999.1</v>
      </c>
      <c r="S103" s="2">
        <v>0.94337169314773617</v>
      </c>
      <c r="T103" s="3">
        <v>26519.770000000004</v>
      </c>
      <c r="U103" s="2">
        <v>1.0877817100142417</v>
      </c>
      <c r="V103" s="3">
        <v>737.88</v>
      </c>
      <c r="W103" s="2">
        <v>0.36319426670079341</v>
      </c>
      <c r="X103" s="6">
        <v>737.88</v>
      </c>
      <c r="Y103" s="2">
        <v>0.36319426670079341</v>
      </c>
      <c r="Z103" s="1"/>
      <c r="AA103" s="2"/>
      <c r="AB103" s="4">
        <v>433.67999999999995</v>
      </c>
      <c r="AC103" s="4">
        <v>77.03</v>
      </c>
      <c r="AD103" s="4">
        <v>98.440000000000012</v>
      </c>
      <c r="AE103" s="4">
        <v>135.79</v>
      </c>
      <c r="AF103" s="4">
        <v>121.14</v>
      </c>
      <c r="AG103" s="4">
        <v>1.28</v>
      </c>
      <c r="AH103" s="1">
        <v>1.28</v>
      </c>
      <c r="AI103" s="4">
        <v>195.24</v>
      </c>
      <c r="AJ103" s="4">
        <v>48.5</v>
      </c>
      <c r="AK103" s="4">
        <v>116.85000000000001</v>
      </c>
      <c r="AL103" s="4">
        <v>6.75</v>
      </c>
      <c r="AM103" s="4">
        <v>23.14</v>
      </c>
      <c r="AN103" s="4">
        <v>0</v>
      </c>
      <c r="AO103" s="1">
        <v>0</v>
      </c>
    </row>
    <row r="104" spans="1:41">
      <c r="A104" s="13" t="s">
        <v>101</v>
      </c>
      <c r="B104" s="1">
        <v>119895</v>
      </c>
      <c r="C104" s="1">
        <v>6228.7200000000012</v>
      </c>
      <c r="D104" s="1">
        <v>28356.120000000003</v>
      </c>
      <c r="E104" s="1">
        <v>27668.16</v>
      </c>
      <c r="F104" s="1">
        <v>27668.16</v>
      </c>
      <c r="G104" s="1">
        <v>27668.16</v>
      </c>
      <c r="H104" s="1">
        <v>2305.6799999999998</v>
      </c>
      <c r="I104" s="1">
        <v>2305.6799999999998</v>
      </c>
      <c r="J104" s="1">
        <v>105512.28</v>
      </c>
      <c r="K104" s="25">
        <v>0.88003903415488549</v>
      </c>
      <c r="L104" s="5">
        <v>4004.82</v>
      </c>
      <c r="M104" s="2">
        <v>0.64296035140446184</v>
      </c>
      <c r="N104" s="3">
        <v>21957.34</v>
      </c>
      <c r="O104" s="2">
        <v>0.77434218785926978</v>
      </c>
      <c r="P104" s="3">
        <v>19499.999999999993</v>
      </c>
      <c r="Q104" s="2">
        <v>0.70478123590437503</v>
      </c>
      <c r="R104" s="3">
        <v>15764.32</v>
      </c>
      <c r="S104" s="2">
        <v>0.56976394527138774</v>
      </c>
      <c r="T104" s="3">
        <v>43185.48</v>
      </c>
      <c r="U104" s="2">
        <v>1.5608367162832657</v>
      </c>
      <c r="V104" s="3">
        <v>1100.32</v>
      </c>
      <c r="W104" s="2">
        <v>0.47722147045557062</v>
      </c>
      <c r="X104" s="6">
        <v>1100.32</v>
      </c>
      <c r="Y104" s="2">
        <v>0.47722147045557062</v>
      </c>
      <c r="Z104" s="1"/>
      <c r="AA104" s="2"/>
      <c r="AB104" s="4">
        <v>6039.7</v>
      </c>
      <c r="AC104" s="4">
        <v>271.55</v>
      </c>
      <c r="AD104" s="4">
        <v>1452.1299999999999</v>
      </c>
      <c r="AE104" s="4">
        <v>2237.04</v>
      </c>
      <c r="AF104" s="4">
        <v>1988.51</v>
      </c>
      <c r="AG104" s="4">
        <v>90.47</v>
      </c>
      <c r="AH104" s="1">
        <v>90.47</v>
      </c>
      <c r="AI104" s="4">
        <v>3552.5400000000004</v>
      </c>
      <c r="AJ104" s="4">
        <v>11.62</v>
      </c>
      <c r="AK104" s="4">
        <v>26.529999999999998</v>
      </c>
      <c r="AL104" s="4">
        <v>2.98</v>
      </c>
      <c r="AM104" s="4">
        <v>3511.4100000000003</v>
      </c>
      <c r="AN104" s="4">
        <v>0</v>
      </c>
      <c r="AO104" s="1">
        <v>0</v>
      </c>
    </row>
    <row r="105" spans="1:41">
      <c r="A105" s="13" t="s">
        <v>102</v>
      </c>
      <c r="B105" s="1">
        <v>311409.91000000003</v>
      </c>
      <c r="C105" s="1">
        <v>14965.560000000001</v>
      </c>
      <c r="D105" s="1">
        <v>74914.320000000007</v>
      </c>
      <c r="E105" s="1">
        <v>71903.520000000004</v>
      </c>
      <c r="F105" s="1">
        <v>71731.03</v>
      </c>
      <c r="G105" s="1">
        <v>71903.520000000004</v>
      </c>
      <c r="H105" s="1">
        <v>5991.96</v>
      </c>
      <c r="I105" s="1">
        <v>5991.96</v>
      </c>
      <c r="J105" s="1">
        <v>290253.35000000003</v>
      </c>
      <c r="K105" s="25">
        <v>0.93206202076228084</v>
      </c>
      <c r="L105" s="5">
        <v>10397.32</v>
      </c>
      <c r="M105" s="2">
        <v>0.69474981223555943</v>
      </c>
      <c r="N105" s="3">
        <v>74755.87999999999</v>
      </c>
      <c r="O105" s="2">
        <v>0.99788505054841292</v>
      </c>
      <c r="P105" s="3">
        <v>66393.420000000013</v>
      </c>
      <c r="Q105" s="2">
        <v>0.92336814664984423</v>
      </c>
      <c r="R105" s="3">
        <v>64287.540000000008</v>
      </c>
      <c r="S105" s="2">
        <v>0.89623054346215314</v>
      </c>
      <c r="T105" s="3">
        <v>72762.37</v>
      </c>
      <c r="U105" s="2">
        <v>1.0119444778225042</v>
      </c>
      <c r="V105" s="3">
        <v>1656.82</v>
      </c>
      <c r="W105" s="2">
        <v>0.27650718629630372</v>
      </c>
      <c r="X105" s="6">
        <v>1656.82</v>
      </c>
      <c r="Y105" s="2">
        <v>0.27650718629630372</v>
      </c>
      <c r="Z105" s="1"/>
      <c r="AA105" s="2"/>
      <c r="AB105" s="4">
        <v>4349.4399999999996</v>
      </c>
      <c r="AC105" s="4">
        <v>337.99</v>
      </c>
      <c r="AD105" s="4">
        <v>998.63</v>
      </c>
      <c r="AE105" s="4">
        <v>1631.19</v>
      </c>
      <c r="AF105" s="4">
        <v>1260.9599999999998</v>
      </c>
      <c r="AG105" s="4">
        <v>120.67</v>
      </c>
      <c r="AH105" s="1">
        <v>120.67</v>
      </c>
      <c r="AI105" s="4">
        <v>1033.07</v>
      </c>
      <c r="AJ105" s="4">
        <v>134.09</v>
      </c>
      <c r="AK105" s="4">
        <v>185.65</v>
      </c>
      <c r="AL105" s="4">
        <v>11.15</v>
      </c>
      <c r="AM105" s="4">
        <v>702.18</v>
      </c>
      <c r="AN105" s="4">
        <v>0</v>
      </c>
      <c r="AO105" s="1">
        <v>0</v>
      </c>
    </row>
    <row r="106" spans="1:41">
      <c r="A106" s="13" t="s">
        <v>103</v>
      </c>
      <c r="B106" s="1">
        <v>322885.18</v>
      </c>
      <c r="C106" s="1">
        <v>17260.32</v>
      </c>
      <c r="D106" s="1">
        <v>75879.959999999992</v>
      </c>
      <c r="E106" s="1">
        <v>74511.899999999994</v>
      </c>
      <c r="F106" s="1">
        <v>74511.839999999997</v>
      </c>
      <c r="G106" s="1">
        <v>74511.839999999997</v>
      </c>
      <c r="H106" s="1">
        <v>6209.32</v>
      </c>
      <c r="I106" s="1">
        <v>6209.32</v>
      </c>
      <c r="J106" s="1">
        <v>306646.49000000005</v>
      </c>
      <c r="K106" s="25">
        <v>0.94970753999920365</v>
      </c>
      <c r="L106" s="5">
        <v>9816.84</v>
      </c>
      <c r="M106" s="2">
        <v>0.56875191189966356</v>
      </c>
      <c r="N106" s="3">
        <v>69217.900000000009</v>
      </c>
      <c r="O106" s="2">
        <v>0.91220264217324332</v>
      </c>
      <c r="P106" s="3">
        <v>72064.03</v>
      </c>
      <c r="Q106" s="2">
        <v>0.96714793207527927</v>
      </c>
      <c r="R106" s="3">
        <v>73970.749999999985</v>
      </c>
      <c r="S106" s="2">
        <v>0.99273820106978961</v>
      </c>
      <c r="T106" s="3">
        <v>78762.13</v>
      </c>
      <c r="U106" s="2">
        <v>1.0570418070470413</v>
      </c>
      <c r="V106" s="3">
        <v>2814.84</v>
      </c>
      <c r="W106" s="2">
        <v>0.45332500177153057</v>
      </c>
      <c r="X106" s="6">
        <v>2814.84</v>
      </c>
      <c r="Y106" s="2">
        <v>0.45332500177153057</v>
      </c>
      <c r="Z106" s="1"/>
      <c r="AA106" s="2"/>
      <c r="AB106" s="4">
        <v>6269.9199999999992</v>
      </c>
      <c r="AC106" s="4">
        <v>678.13</v>
      </c>
      <c r="AD106" s="4">
        <v>1842.0199999999998</v>
      </c>
      <c r="AE106" s="4">
        <v>1922.92</v>
      </c>
      <c r="AF106" s="4">
        <v>1692.3899999999999</v>
      </c>
      <c r="AG106" s="4">
        <v>134.46</v>
      </c>
      <c r="AH106" s="1">
        <v>134.46</v>
      </c>
      <c r="AI106" s="4">
        <v>4042.08</v>
      </c>
      <c r="AJ106" s="4">
        <v>141.69</v>
      </c>
      <c r="AK106" s="4">
        <v>652.42000000000007</v>
      </c>
      <c r="AL106" s="4">
        <v>1420.3799999999999</v>
      </c>
      <c r="AM106" s="4">
        <v>1827.59</v>
      </c>
      <c r="AN106" s="4">
        <v>0</v>
      </c>
      <c r="AO106" s="1">
        <v>0</v>
      </c>
    </row>
    <row r="107" spans="1:41">
      <c r="A107" s="13" t="s">
        <v>104</v>
      </c>
      <c r="B107" s="1">
        <v>426054.81</v>
      </c>
      <c r="C107" s="1">
        <v>23743.079999999998</v>
      </c>
      <c r="D107" s="1">
        <v>98108.400000000009</v>
      </c>
      <c r="E107" s="1">
        <v>99219.33</v>
      </c>
      <c r="F107" s="1">
        <v>98392.320000000007</v>
      </c>
      <c r="G107" s="1">
        <v>98392.320000000007</v>
      </c>
      <c r="H107" s="1">
        <v>8199.36</v>
      </c>
      <c r="I107" s="1">
        <v>8199.36</v>
      </c>
      <c r="J107" s="1">
        <v>384526.08000000002</v>
      </c>
      <c r="K107" s="25">
        <v>0.90252725934487166</v>
      </c>
      <c r="L107" s="5">
        <v>12519.32</v>
      </c>
      <c r="M107" s="2">
        <v>0.5272828967429668</v>
      </c>
      <c r="N107" s="3">
        <v>79931.040000000008</v>
      </c>
      <c r="O107" s="2">
        <v>0.81472167520823902</v>
      </c>
      <c r="P107" s="3">
        <v>86808.139999999985</v>
      </c>
      <c r="Q107" s="2">
        <v>0.874911572170463</v>
      </c>
      <c r="R107" s="3">
        <v>115564.76000000001</v>
      </c>
      <c r="S107" s="2">
        <v>1.1745302885428457</v>
      </c>
      <c r="T107" s="3">
        <v>85570.9</v>
      </c>
      <c r="U107" s="2">
        <v>0.86969084578958999</v>
      </c>
      <c r="V107" s="3">
        <v>4131.92</v>
      </c>
      <c r="W107" s="2">
        <v>0.50393201420598677</v>
      </c>
      <c r="X107" s="6">
        <v>4131.92</v>
      </c>
      <c r="Y107" s="2">
        <v>0.50393201420598677</v>
      </c>
      <c r="Z107" s="1"/>
      <c r="AA107" s="2"/>
      <c r="AB107" s="4">
        <v>12257.020000000002</v>
      </c>
      <c r="AC107" s="4">
        <v>1403.0100000000002</v>
      </c>
      <c r="AD107" s="4">
        <v>4309.3900000000012</v>
      </c>
      <c r="AE107" s="4">
        <v>3749.17</v>
      </c>
      <c r="AF107" s="4">
        <v>2521.7600000000002</v>
      </c>
      <c r="AG107" s="4">
        <v>273.69</v>
      </c>
      <c r="AH107" s="1">
        <v>273.69</v>
      </c>
      <c r="AI107" s="4">
        <v>6304.91</v>
      </c>
      <c r="AJ107" s="4">
        <v>112.10000000000001</v>
      </c>
      <c r="AK107" s="4">
        <v>1550.5499999999997</v>
      </c>
      <c r="AL107" s="4">
        <v>4408.6900000000005</v>
      </c>
      <c r="AM107" s="4">
        <v>233.57000000000005</v>
      </c>
      <c r="AN107" s="4">
        <v>0</v>
      </c>
      <c r="AO107" s="1">
        <v>0</v>
      </c>
    </row>
    <row r="108" spans="1:41">
      <c r="A108" s="13" t="s">
        <v>105</v>
      </c>
      <c r="B108" s="1">
        <v>408372.27999999991</v>
      </c>
      <c r="C108" s="1">
        <v>23562.560000000001</v>
      </c>
      <c r="D108" s="1">
        <v>94248.960000000006</v>
      </c>
      <c r="E108" s="1">
        <v>94234.75999999998</v>
      </c>
      <c r="F108" s="1">
        <v>94236.479999999981</v>
      </c>
      <c r="G108" s="1">
        <v>94236.479999999981</v>
      </c>
      <c r="H108" s="1">
        <v>7853.04</v>
      </c>
      <c r="I108" s="1">
        <v>7853.04</v>
      </c>
      <c r="J108" s="1">
        <v>352553.52999999997</v>
      </c>
      <c r="K108" s="25">
        <v>0.86331405745757295</v>
      </c>
      <c r="L108" s="5">
        <v>12880.2</v>
      </c>
      <c r="M108" s="2">
        <v>0.54663839582795759</v>
      </c>
      <c r="N108" s="3">
        <v>88530.249999999985</v>
      </c>
      <c r="O108" s="2">
        <v>0.93932336229492586</v>
      </c>
      <c r="P108" s="3">
        <v>80536.299999999988</v>
      </c>
      <c r="Q108" s="2">
        <v>0.85463474412202045</v>
      </c>
      <c r="R108" s="3">
        <v>79412.28</v>
      </c>
      <c r="S108" s="2">
        <v>0.84269149272129029</v>
      </c>
      <c r="T108" s="3">
        <v>88741.62</v>
      </c>
      <c r="U108" s="2">
        <v>0.94169073377953005</v>
      </c>
      <c r="V108" s="3">
        <v>2452.88</v>
      </c>
      <c r="W108" s="2">
        <v>0.31234782963030877</v>
      </c>
      <c r="X108" s="6">
        <v>2452.88</v>
      </c>
      <c r="Y108" s="2">
        <v>0.31234782963030877</v>
      </c>
      <c r="Z108" s="1"/>
      <c r="AA108" s="2"/>
      <c r="AB108" s="4">
        <v>11643.84</v>
      </c>
      <c r="AC108" s="4">
        <v>1066.8799999999999</v>
      </c>
      <c r="AD108" s="4">
        <v>2619.3999999999996</v>
      </c>
      <c r="AE108" s="4">
        <v>3756.1200000000008</v>
      </c>
      <c r="AF108" s="4">
        <v>3823.2200000000003</v>
      </c>
      <c r="AG108" s="4">
        <v>378.22</v>
      </c>
      <c r="AH108" s="1">
        <v>378.22</v>
      </c>
      <c r="AI108" s="4">
        <v>2186.34</v>
      </c>
      <c r="AJ108" s="4">
        <v>319.12999999999994</v>
      </c>
      <c r="AK108" s="4">
        <v>170.87</v>
      </c>
      <c r="AL108" s="4">
        <v>21.860000000000003</v>
      </c>
      <c r="AM108" s="4">
        <v>1674.48</v>
      </c>
      <c r="AN108" s="4">
        <v>0</v>
      </c>
      <c r="AO108" s="1">
        <v>0</v>
      </c>
    </row>
    <row r="109" spans="1:41">
      <c r="A109" s="13" t="s">
        <v>106</v>
      </c>
      <c r="B109" s="1">
        <v>408710</v>
      </c>
      <c r="C109" s="1">
        <v>22420.720000000001</v>
      </c>
      <c r="D109" s="1">
        <v>99743.280000000028</v>
      </c>
      <c r="E109" s="1">
        <v>97730.880000000005</v>
      </c>
      <c r="F109" s="1">
        <v>97102.199999999983</v>
      </c>
      <c r="G109" s="1">
        <v>83853.12000000001</v>
      </c>
      <c r="H109" s="1">
        <v>7859.8</v>
      </c>
      <c r="I109" s="1">
        <v>7859.8</v>
      </c>
      <c r="J109" s="1">
        <v>394878.91000000003</v>
      </c>
      <c r="K109" s="25">
        <v>0.96615915930610952</v>
      </c>
      <c r="L109" s="5">
        <v>15372.92</v>
      </c>
      <c r="M109" s="2">
        <v>0.68565683885263273</v>
      </c>
      <c r="N109" s="3">
        <v>82156.490000000005</v>
      </c>
      <c r="O109" s="2">
        <v>0.82367944988374131</v>
      </c>
      <c r="P109" s="3">
        <v>95069.390000000014</v>
      </c>
      <c r="Q109" s="2">
        <v>0.9727671540458861</v>
      </c>
      <c r="R109" s="3">
        <v>101566.19</v>
      </c>
      <c r="S109" s="2">
        <v>1.0459720789024349</v>
      </c>
      <c r="T109" s="3">
        <v>96624.02</v>
      </c>
      <c r="U109" s="2">
        <v>1.1523008326941202</v>
      </c>
      <c r="V109" s="3">
        <v>4089.9</v>
      </c>
      <c r="W109" s="2">
        <v>0.5203567520802056</v>
      </c>
      <c r="X109" s="6">
        <v>4089.9</v>
      </c>
      <c r="Y109" s="2">
        <v>0.5203567520802056</v>
      </c>
      <c r="Z109" s="1"/>
      <c r="AA109" s="2"/>
      <c r="AB109" s="4">
        <v>5863.8</v>
      </c>
      <c r="AC109" s="4">
        <v>1330.42</v>
      </c>
      <c r="AD109" s="4">
        <v>3259.3599999999997</v>
      </c>
      <c r="AE109" s="4">
        <v>2281.7200000000003</v>
      </c>
      <c r="AF109" s="4">
        <v>-1070.3200000000002</v>
      </c>
      <c r="AG109" s="4">
        <v>62.62</v>
      </c>
      <c r="AH109" s="1">
        <v>62.62</v>
      </c>
      <c r="AI109" s="4">
        <v>4226.7500000000009</v>
      </c>
      <c r="AJ109" s="4">
        <v>148.60000000000002</v>
      </c>
      <c r="AK109" s="4">
        <v>262.84999999999997</v>
      </c>
      <c r="AL109" s="4">
        <v>2323.6100000000006</v>
      </c>
      <c r="AM109" s="4">
        <v>1491.6900000000003</v>
      </c>
      <c r="AN109" s="4">
        <v>0</v>
      </c>
      <c r="AO109" s="1">
        <v>0</v>
      </c>
    </row>
    <row r="110" spans="1:41">
      <c r="A110" s="13" t="s">
        <v>107</v>
      </c>
      <c r="B110" s="1">
        <v>771126.6399999999</v>
      </c>
      <c r="C110" s="1">
        <v>39279.160000000003</v>
      </c>
      <c r="D110" s="1">
        <v>235483.55999999997</v>
      </c>
      <c r="E110" s="1">
        <v>125837.92000000001</v>
      </c>
      <c r="F110" s="1">
        <v>177744.31999999995</v>
      </c>
      <c r="G110" s="1">
        <v>177952.31999999995</v>
      </c>
      <c r="H110" s="1">
        <v>14829.36</v>
      </c>
      <c r="I110" s="1">
        <v>14829.36</v>
      </c>
      <c r="J110" s="1">
        <v>640633.9</v>
      </c>
      <c r="K110" s="25">
        <v>0.83077651162460175</v>
      </c>
      <c r="L110" s="5">
        <v>16987.48</v>
      </c>
      <c r="M110" s="2">
        <v>0.43248073533140724</v>
      </c>
      <c r="N110" s="3">
        <v>130494.85</v>
      </c>
      <c r="O110" s="2">
        <v>0.55415694411958105</v>
      </c>
      <c r="P110" s="3">
        <v>144279.79</v>
      </c>
      <c r="Q110" s="2">
        <v>1.1465525653952322</v>
      </c>
      <c r="R110" s="3">
        <v>155227.24</v>
      </c>
      <c r="S110" s="2">
        <v>0.8733175833691903</v>
      </c>
      <c r="T110" s="3">
        <v>187434.54</v>
      </c>
      <c r="U110" s="2">
        <v>1.053285172118015</v>
      </c>
      <c r="V110" s="3">
        <v>6210</v>
      </c>
      <c r="W110" s="2">
        <v>0.41876385764456453</v>
      </c>
      <c r="X110" s="6">
        <v>6210</v>
      </c>
      <c r="Y110" s="2">
        <v>0.41876385764456453</v>
      </c>
      <c r="Z110" s="1"/>
      <c r="AA110" s="2"/>
      <c r="AB110" s="4">
        <v>39137.97</v>
      </c>
      <c r="AC110" s="4">
        <v>4552.95</v>
      </c>
      <c r="AD110" s="4">
        <v>9895.2499999999982</v>
      </c>
      <c r="AE110" s="4">
        <v>12403.65</v>
      </c>
      <c r="AF110" s="4">
        <v>11284.76</v>
      </c>
      <c r="AG110" s="4">
        <v>1001.36</v>
      </c>
      <c r="AH110" s="1">
        <v>1001.36</v>
      </c>
      <c r="AI110" s="4">
        <v>14577.590000000002</v>
      </c>
      <c r="AJ110" s="4">
        <v>144.72999999999999</v>
      </c>
      <c r="AK110" s="4">
        <v>2783.2</v>
      </c>
      <c r="AL110" s="4">
        <v>4199.76</v>
      </c>
      <c r="AM110" s="4">
        <v>7449.8000000000011</v>
      </c>
      <c r="AN110" s="4">
        <v>0.1</v>
      </c>
      <c r="AO110" s="1">
        <v>0.1</v>
      </c>
    </row>
    <row r="111" spans="1:41">
      <c r="A111" s="13" t="s">
        <v>108</v>
      </c>
      <c r="B111" s="1">
        <v>1694002.4000000001</v>
      </c>
      <c r="C111" s="1">
        <v>93332.159999999989</v>
      </c>
      <c r="D111" s="1">
        <v>409869.72000000003</v>
      </c>
      <c r="E111" s="1">
        <v>376376.52000000008</v>
      </c>
      <c r="F111" s="1">
        <v>390923.52000000002</v>
      </c>
      <c r="G111" s="1">
        <v>390923.52000000002</v>
      </c>
      <c r="H111" s="1">
        <v>32576.959999999999</v>
      </c>
      <c r="I111" s="1">
        <v>32576.959999999999</v>
      </c>
      <c r="J111" s="1">
        <v>1603968.9899999998</v>
      </c>
      <c r="K111" s="25">
        <v>0.94685166325620296</v>
      </c>
      <c r="L111" s="5">
        <v>68308.12</v>
      </c>
      <c r="M111" s="2">
        <v>0.73188191508693257</v>
      </c>
      <c r="N111" s="3">
        <v>394893.17</v>
      </c>
      <c r="O111" s="2">
        <v>0.96346021852992692</v>
      </c>
      <c r="P111" s="3">
        <v>375195.97000000003</v>
      </c>
      <c r="Q111" s="2">
        <v>0.99686338031926103</v>
      </c>
      <c r="R111" s="3">
        <v>364939.94</v>
      </c>
      <c r="S111" s="2">
        <v>0.93353283015562738</v>
      </c>
      <c r="T111" s="3">
        <v>385535.37</v>
      </c>
      <c r="U111" s="2">
        <v>0.98621686922291085</v>
      </c>
      <c r="V111" s="3">
        <v>15096.42</v>
      </c>
      <c r="W111" s="2">
        <v>0.46340788090724244</v>
      </c>
      <c r="X111" s="6">
        <v>15096.42</v>
      </c>
      <c r="Y111" s="2">
        <v>0.46340788090724244</v>
      </c>
      <c r="Z111" s="1"/>
      <c r="AA111" s="2"/>
      <c r="AB111" s="4">
        <v>21627.190000000002</v>
      </c>
      <c r="AC111" s="4">
        <v>2286.73</v>
      </c>
      <c r="AD111" s="4">
        <v>6071.5099999999993</v>
      </c>
      <c r="AE111" s="4">
        <v>6496.3799999999983</v>
      </c>
      <c r="AF111" s="4">
        <v>6252.0300000000007</v>
      </c>
      <c r="AG111" s="4">
        <v>520.54</v>
      </c>
      <c r="AH111" s="1">
        <v>520.54</v>
      </c>
      <c r="AI111" s="4">
        <v>9054</v>
      </c>
      <c r="AJ111" s="4">
        <v>503.28000000000003</v>
      </c>
      <c r="AK111" s="4">
        <v>1708.11</v>
      </c>
      <c r="AL111" s="4">
        <v>3278.13</v>
      </c>
      <c r="AM111" s="4">
        <v>3564.4800000000005</v>
      </c>
      <c r="AN111" s="4">
        <v>0</v>
      </c>
      <c r="AO111" s="1">
        <v>0</v>
      </c>
    </row>
    <row r="112" spans="1:41">
      <c r="A112" s="13" t="s">
        <v>109</v>
      </c>
      <c r="B112" s="1">
        <v>1094615.7599999998</v>
      </c>
      <c r="C112" s="1">
        <v>59330.28</v>
      </c>
      <c r="D112" s="1">
        <v>256967.87999999998</v>
      </c>
      <c r="E112" s="1">
        <v>251872.60999999993</v>
      </c>
      <c r="F112" s="1">
        <v>252520.31999999995</v>
      </c>
      <c r="G112" s="1">
        <v>252835.03000000009</v>
      </c>
      <c r="H112" s="1">
        <v>21089.64</v>
      </c>
      <c r="I112" s="1">
        <v>21089.64</v>
      </c>
      <c r="J112" s="1">
        <v>616461.16000000015</v>
      </c>
      <c r="K112" s="25">
        <v>0.56317584903034856</v>
      </c>
      <c r="L112" s="5">
        <v>16933.16</v>
      </c>
      <c r="M112" s="2">
        <v>0.28540502421360558</v>
      </c>
      <c r="N112" s="3">
        <v>119498.49000000002</v>
      </c>
      <c r="O112" s="2">
        <v>0.46503278931203396</v>
      </c>
      <c r="P112" s="3">
        <v>142802.26999999999</v>
      </c>
      <c r="Q112" s="2">
        <v>0.56696228303665108</v>
      </c>
      <c r="R112" s="3">
        <v>165955.70000000001</v>
      </c>
      <c r="S112" s="2">
        <v>0.6571974089055489</v>
      </c>
      <c r="T112" s="3">
        <v>161441</v>
      </c>
      <c r="U112" s="2">
        <v>0.63852307174365808</v>
      </c>
      <c r="V112" s="3">
        <v>9830.5400000000009</v>
      </c>
      <c r="W112" s="2">
        <v>0.46613123789690109</v>
      </c>
      <c r="X112" s="6">
        <v>9830.5400000000009</v>
      </c>
      <c r="Y112" s="2">
        <v>0.46613123789690109</v>
      </c>
      <c r="Z112" s="1"/>
      <c r="AA112" s="2"/>
      <c r="AB112" s="4">
        <v>108264.51000000001</v>
      </c>
      <c r="AC112" s="4">
        <v>8538.11</v>
      </c>
      <c r="AD112" s="4">
        <v>26445.21</v>
      </c>
      <c r="AE112" s="4">
        <v>33822.31</v>
      </c>
      <c r="AF112" s="4">
        <v>35907.550000000003</v>
      </c>
      <c r="AG112" s="4">
        <v>3551.33</v>
      </c>
      <c r="AH112" s="1">
        <v>3551.33</v>
      </c>
      <c r="AI112" s="4">
        <v>14342.77</v>
      </c>
      <c r="AJ112" s="4">
        <v>664.3</v>
      </c>
      <c r="AK112" s="4">
        <v>2723.7200000000003</v>
      </c>
      <c r="AL112" s="4">
        <v>6621.7</v>
      </c>
      <c r="AM112" s="4">
        <v>4114.53</v>
      </c>
      <c r="AN112" s="4">
        <v>218.52</v>
      </c>
      <c r="AO112" s="1">
        <v>218.52</v>
      </c>
    </row>
    <row r="113" spans="1:41">
      <c r="A113" s="13" t="s">
        <v>110</v>
      </c>
      <c r="B113" s="1">
        <v>1219855.4800000002</v>
      </c>
      <c r="C113" s="1">
        <v>69780.320000000007</v>
      </c>
      <c r="D113" s="1">
        <v>356006.04000000004</v>
      </c>
      <c r="E113" s="1">
        <v>207810.72</v>
      </c>
      <c r="F113" s="1">
        <v>281598.72000000003</v>
      </c>
      <c r="G113" s="1">
        <v>281200.92000000004</v>
      </c>
      <c r="H113" s="1">
        <v>23458.76</v>
      </c>
      <c r="I113" s="1">
        <v>23458.76</v>
      </c>
      <c r="J113" s="1">
        <v>1104627.25</v>
      </c>
      <c r="K113" s="25">
        <v>0.90553944144268617</v>
      </c>
      <c r="L113" s="5">
        <v>43583.92</v>
      </c>
      <c r="M113" s="2">
        <v>0.62458756279707506</v>
      </c>
      <c r="N113" s="3">
        <v>269641.90000000002</v>
      </c>
      <c r="O113" s="2">
        <v>0.75740821700665528</v>
      </c>
      <c r="P113" s="3">
        <v>249957.38999999998</v>
      </c>
      <c r="Q113" s="2">
        <v>1.2028127807843598</v>
      </c>
      <c r="R113" s="3">
        <v>255499.68000000005</v>
      </c>
      <c r="S113" s="2">
        <v>0.9073183287196761</v>
      </c>
      <c r="T113" s="3">
        <v>270404.44</v>
      </c>
      <c r="U113" s="2">
        <v>0.9616058155144015</v>
      </c>
      <c r="V113" s="3">
        <v>15539.92</v>
      </c>
      <c r="W113" s="2">
        <v>0.66243569566336846</v>
      </c>
      <c r="X113" s="6">
        <v>15539.92</v>
      </c>
      <c r="Y113" s="2">
        <v>0.66243569566336846</v>
      </c>
      <c r="Z113" s="1"/>
      <c r="AA113" s="2"/>
      <c r="AB113" s="4">
        <v>26254.1</v>
      </c>
      <c r="AC113" s="4">
        <v>3839.86</v>
      </c>
      <c r="AD113" s="4">
        <v>4546.869999999999</v>
      </c>
      <c r="AE113" s="4">
        <v>8190.8399999999992</v>
      </c>
      <c r="AF113" s="4">
        <v>8808.57</v>
      </c>
      <c r="AG113" s="4">
        <v>867.96</v>
      </c>
      <c r="AH113" s="1">
        <v>867.96</v>
      </c>
      <c r="AI113" s="4">
        <v>5572.97</v>
      </c>
      <c r="AJ113" s="4">
        <v>567.30999999999995</v>
      </c>
      <c r="AK113" s="4">
        <v>937.75</v>
      </c>
      <c r="AL113" s="4">
        <v>1078.8900000000001</v>
      </c>
      <c r="AM113" s="4">
        <v>2547.5499999999997</v>
      </c>
      <c r="AN113" s="4">
        <v>441.47</v>
      </c>
      <c r="AO113" s="1">
        <v>441.47</v>
      </c>
    </row>
    <row r="114" spans="1:41">
      <c r="A114" s="13" t="s">
        <v>111</v>
      </c>
      <c r="B114" s="1">
        <v>887983.70000000007</v>
      </c>
      <c r="C114" s="1">
        <v>48351.040000000001</v>
      </c>
      <c r="D114" s="1">
        <v>211475.16</v>
      </c>
      <c r="E114" s="1">
        <v>201250.5</v>
      </c>
      <c r="F114" s="1">
        <v>204915.36</v>
      </c>
      <c r="G114" s="1">
        <v>204915.36</v>
      </c>
      <c r="H114" s="1">
        <v>17076.28</v>
      </c>
      <c r="I114" s="1">
        <v>17076.28</v>
      </c>
      <c r="J114" s="1">
        <v>858671.29</v>
      </c>
      <c r="K114" s="25">
        <v>0.96698992335107048</v>
      </c>
      <c r="L114" s="5">
        <v>32601.72</v>
      </c>
      <c r="M114" s="2">
        <v>0.67427132901381237</v>
      </c>
      <c r="N114" s="3">
        <v>206221.90999999997</v>
      </c>
      <c r="O114" s="2">
        <v>0.97515902104057972</v>
      </c>
      <c r="P114" s="3">
        <v>202913.04</v>
      </c>
      <c r="Q114" s="2">
        <v>1.0082610477986391</v>
      </c>
      <c r="R114" s="3">
        <v>195639.47000000003</v>
      </c>
      <c r="S114" s="2">
        <v>0.95473306637433153</v>
      </c>
      <c r="T114" s="3">
        <v>212916.91</v>
      </c>
      <c r="U114" s="2">
        <v>1.0390480733118299</v>
      </c>
      <c r="V114" s="3">
        <v>8378.24</v>
      </c>
      <c r="W114" s="2">
        <v>0.49063613386522126</v>
      </c>
      <c r="X114" s="6">
        <v>8378.24</v>
      </c>
      <c r="Y114" s="2">
        <v>0.49063613386522126</v>
      </c>
      <c r="Z114" s="1"/>
      <c r="AA114" s="2"/>
      <c r="AB114" s="4">
        <v>7760.1799999999994</v>
      </c>
      <c r="AC114" s="4">
        <v>1328.11</v>
      </c>
      <c r="AD114" s="4">
        <v>1772.24</v>
      </c>
      <c r="AE114" s="4">
        <v>2244.66</v>
      </c>
      <c r="AF114" s="4">
        <v>2248.5599999999995</v>
      </c>
      <c r="AG114" s="4">
        <v>166.61</v>
      </c>
      <c r="AH114" s="1">
        <v>166.61</v>
      </c>
      <c r="AI114" s="4">
        <v>3522.64</v>
      </c>
      <c r="AJ114" s="4">
        <v>360.63</v>
      </c>
      <c r="AK114" s="4">
        <v>1118.1399999999999</v>
      </c>
      <c r="AL114" s="4">
        <v>416.85</v>
      </c>
      <c r="AM114" s="4">
        <v>1627.02</v>
      </c>
      <c r="AN114" s="4">
        <v>0</v>
      </c>
      <c r="AO114" s="1">
        <v>0</v>
      </c>
    </row>
    <row r="115" spans="1:41">
      <c r="A115" s="13" t="s">
        <v>112</v>
      </c>
      <c r="B115" s="1">
        <v>1201711.9200000004</v>
      </c>
      <c r="C115" s="1">
        <v>64212.959999999992</v>
      </c>
      <c r="D115" s="1">
        <v>284728.08000000007</v>
      </c>
      <c r="E115" s="1">
        <v>274842.3600000001</v>
      </c>
      <c r="F115" s="1">
        <v>277236.96000000008</v>
      </c>
      <c r="G115" s="1">
        <v>277236.96000000008</v>
      </c>
      <c r="H115" s="1">
        <v>23454.6</v>
      </c>
      <c r="I115" s="1">
        <v>23454.6</v>
      </c>
      <c r="J115" s="1">
        <v>1113294.51</v>
      </c>
      <c r="K115" s="25">
        <v>0.92642378882286502</v>
      </c>
      <c r="L115" s="5">
        <v>45399.759999999995</v>
      </c>
      <c r="M115" s="2">
        <v>0.70701864545724102</v>
      </c>
      <c r="N115" s="3">
        <v>262322.01</v>
      </c>
      <c r="O115" s="2">
        <v>0.92130712924415448</v>
      </c>
      <c r="P115" s="3">
        <v>274965.13</v>
      </c>
      <c r="Q115" s="2">
        <v>1.0004466924239768</v>
      </c>
      <c r="R115" s="3">
        <v>262338.65000000002</v>
      </c>
      <c r="S115" s="2">
        <v>0.94626145806821693</v>
      </c>
      <c r="T115" s="3">
        <v>255519.04000000004</v>
      </c>
      <c r="U115" s="2">
        <v>0.92166297018983312</v>
      </c>
      <c r="V115" s="3">
        <v>12749.92</v>
      </c>
      <c r="W115" s="2">
        <v>0.54359997612408661</v>
      </c>
      <c r="X115" s="6">
        <v>12749.92</v>
      </c>
      <c r="Y115" s="2">
        <v>0.54359997612408661</v>
      </c>
      <c r="Z115" s="1"/>
      <c r="AA115" s="2"/>
      <c r="AB115" s="4">
        <v>17428.219999999998</v>
      </c>
      <c r="AC115" s="4">
        <v>1644.33</v>
      </c>
      <c r="AD115" s="4">
        <v>4955.6399999999994</v>
      </c>
      <c r="AE115" s="4">
        <v>4664.45</v>
      </c>
      <c r="AF115" s="4">
        <v>5589.5399999999991</v>
      </c>
      <c r="AG115" s="4">
        <v>574.26</v>
      </c>
      <c r="AH115" s="1">
        <v>574.26</v>
      </c>
      <c r="AI115" s="4">
        <v>7325.8499999999995</v>
      </c>
      <c r="AJ115" s="4">
        <v>247.47</v>
      </c>
      <c r="AK115" s="4">
        <v>2583.4299999999998</v>
      </c>
      <c r="AL115" s="4">
        <v>2485.6</v>
      </c>
      <c r="AM115" s="4">
        <v>2010.87</v>
      </c>
      <c r="AN115" s="4">
        <v>-1.52</v>
      </c>
      <c r="AO115" s="1">
        <v>-1.52</v>
      </c>
    </row>
    <row r="116" spans="1:41">
      <c r="A116" s="13" t="s">
        <v>113</v>
      </c>
      <c r="B116" s="1">
        <v>1424223.7599999998</v>
      </c>
      <c r="C116" s="1">
        <v>74597.56</v>
      </c>
      <c r="D116" s="1">
        <v>390227.75999999995</v>
      </c>
      <c r="E116" s="1">
        <v>371509.31999999995</v>
      </c>
      <c r="F116" s="1">
        <v>371704.31999999989</v>
      </c>
      <c r="G116" s="1">
        <v>188795.88</v>
      </c>
      <c r="H116" s="1">
        <v>27388.92</v>
      </c>
      <c r="I116" s="1">
        <v>27388.92</v>
      </c>
      <c r="J116" s="1">
        <v>1300961.3299999998</v>
      </c>
      <c r="K116" s="25">
        <v>0.91345290433857107</v>
      </c>
      <c r="L116" s="5">
        <v>40610.559999999998</v>
      </c>
      <c r="M116" s="2">
        <v>0.54439528585117258</v>
      </c>
      <c r="N116" s="3">
        <v>316056.68</v>
      </c>
      <c r="O116" s="2">
        <v>0.80992874520254543</v>
      </c>
      <c r="P116" s="3">
        <v>369717.59</v>
      </c>
      <c r="Q116" s="2">
        <v>0.99517716002387258</v>
      </c>
      <c r="R116" s="3">
        <v>321802.18</v>
      </c>
      <c r="S116" s="2">
        <v>0.86574775348319888</v>
      </c>
      <c r="T116" s="3">
        <v>236580.68</v>
      </c>
      <c r="U116" s="2">
        <v>1.2531029808489464</v>
      </c>
      <c r="V116" s="3">
        <v>16193.64</v>
      </c>
      <c r="W116" s="2">
        <v>0.59124784766978766</v>
      </c>
      <c r="X116" s="6">
        <v>16193.64</v>
      </c>
      <c r="Y116" s="2">
        <v>0.59124784766978766</v>
      </c>
      <c r="Z116" s="1"/>
      <c r="AA116" s="2"/>
      <c r="AB116" s="4">
        <v>37505.57</v>
      </c>
      <c r="AC116" s="4">
        <v>3996.91</v>
      </c>
      <c r="AD116" s="4">
        <v>11226</v>
      </c>
      <c r="AE116" s="4">
        <v>12809.29</v>
      </c>
      <c r="AF116" s="4">
        <v>8615.5500000000011</v>
      </c>
      <c r="AG116" s="4">
        <v>857.82</v>
      </c>
      <c r="AH116" s="1">
        <v>857.82</v>
      </c>
      <c r="AI116" s="4">
        <v>18782.790000000005</v>
      </c>
      <c r="AJ116" s="4">
        <v>914.82999999999993</v>
      </c>
      <c r="AK116" s="4">
        <v>4998.12</v>
      </c>
      <c r="AL116" s="4">
        <v>2990.2</v>
      </c>
      <c r="AM116" s="4">
        <v>9785.010000000002</v>
      </c>
      <c r="AN116" s="4">
        <v>94.63</v>
      </c>
      <c r="AO116" s="1">
        <v>94.63</v>
      </c>
    </row>
    <row r="117" spans="1:41">
      <c r="A117" s="13" t="s">
        <v>114</v>
      </c>
      <c r="B117" s="1">
        <v>896673.88</v>
      </c>
      <c r="C117" s="1">
        <v>50767.519999999997</v>
      </c>
      <c r="D117" s="1">
        <v>207865.32</v>
      </c>
      <c r="E117" s="1">
        <v>206948.04</v>
      </c>
      <c r="F117" s="1">
        <v>206924.64</v>
      </c>
      <c r="G117" s="1">
        <v>206924.64</v>
      </c>
      <c r="H117" s="1">
        <v>17243.72</v>
      </c>
      <c r="I117" s="1">
        <v>17243.72</v>
      </c>
      <c r="J117" s="1">
        <v>869424.58000000007</v>
      </c>
      <c r="K117" s="25">
        <v>0.96961069056678673</v>
      </c>
      <c r="L117" s="5">
        <v>35735.599999999999</v>
      </c>
      <c r="M117" s="2">
        <v>0.70390674982744872</v>
      </c>
      <c r="N117" s="3">
        <v>188640.88999999998</v>
      </c>
      <c r="O117" s="2">
        <v>0.90751497171341511</v>
      </c>
      <c r="P117" s="3">
        <v>199726.07000000004</v>
      </c>
      <c r="Q117" s="2">
        <v>0.96510249625944766</v>
      </c>
      <c r="R117" s="3">
        <v>211443.75000000003</v>
      </c>
      <c r="S117" s="2">
        <v>1.0218394000830449</v>
      </c>
      <c r="T117" s="3">
        <v>222105.99000000002</v>
      </c>
      <c r="U117" s="2">
        <v>1.0733665647551689</v>
      </c>
      <c r="V117" s="3">
        <v>11772.28</v>
      </c>
      <c r="W117" s="2">
        <v>0.68269955670818128</v>
      </c>
      <c r="X117" s="6">
        <v>11772.28</v>
      </c>
      <c r="Y117" s="2">
        <v>0.68269955670818128</v>
      </c>
      <c r="Z117" s="1"/>
      <c r="AA117" s="2"/>
      <c r="AB117" s="4">
        <v>12579.239999999998</v>
      </c>
      <c r="AC117" s="4">
        <v>1600.3999999999999</v>
      </c>
      <c r="AD117" s="4">
        <v>4077.24</v>
      </c>
      <c r="AE117" s="4">
        <v>4000.7800000000007</v>
      </c>
      <c r="AF117" s="4">
        <v>2744.8599999999997</v>
      </c>
      <c r="AG117" s="4">
        <v>155.96</v>
      </c>
      <c r="AH117" s="1">
        <v>155.96</v>
      </c>
      <c r="AI117" s="4">
        <v>7493.7</v>
      </c>
      <c r="AJ117" s="4">
        <v>323.35000000000002</v>
      </c>
      <c r="AK117" s="4">
        <v>1498.2699999999998</v>
      </c>
      <c r="AL117" s="4">
        <v>2316.38</v>
      </c>
      <c r="AM117" s="4">
        <v>3355.7</v>
      </c>
      <c r="AN117" s="4">
        <v>0</v>
      </c>
      <c r="AO117" s="1">
        <v>0</v>
      </c>
    </row>
    <row r="118" spans="1:41">
      <c r="A118" s="13" t="s">
        <v>115</v>
      </c>
      <c r="B118" s="1">
        <v>898944.55999999982</v>
      </c>
      <c r="C118" s="1">
        <v>49216.200000000004</v>
      </c>
      <c r="D118" s="1">
        <v>210094.55999999997</v>
      </c>
      <c r="E118" s="1">
        <v>207448.79999999996</v>
      </c>
      <c r="F118" s="1">
        <v>207448.79999999996</v>
      </c>
      <c r="G118" s="1">
        <v>207448.79999999996</v>
      </c>
      <c r="H118" s="1">
        <v>17287.400000000001</v>
      </c>
      <c r="I118" s="1">
        <v>17287.400000000001</v>
      </c>
      <c r="J118" s="1">
        <v>850228.11</v>
      </c>
      <c r="K118" s="25">
        <v>0.94580705844640756</v>
      </c>
      <c r="L118" s="5">
        <v>31091.96</v>
      </c>
      <c r="M118" s="2">
        <v>0.63174239376465469</v>
      </c>
      <c r="N118" s="3">
        <v>194779.63</v>
      </c>
      <c r="O118" s="2">
        <v>0.92710458566847254</v>
      </c>
      <c r="P118" s="3">
        <v>212268.7</v>
      </c>
      <c r="Q118" s="2">
        <v>1.0232341666955898</v>
      </c>
      <c r="R118" s="3">
        <v>197465.71000000002</v>
      </c>
      <c r="S118" s="2">
        <v>0.95187684864891997</v>
      </c>
      <c r="T118" s="3">
        <v>204615.09</v>
      </c>
      <c r="U118" s="2">
        <v>0.9863401957495056</v>
      </c>
      <c r="V118" s="3">
        <v>10007.02</v>
      </c>
      <c r="W118" s="2">
        <v>0.57886206138574914</v>
      </c>
      <c r="X118" s="6">
        <v>10007.02</v>
      </c>
      <c r="Y118" s="2">
        <v>0.57886206138574914</v>
      </c>
      <c r="Z118" s="1"/>
      <c r="AA118" s="2"/>
      <c r="AB118" s="4">
        <v>13477.130000000001</v>
      </c>
      <c r="AC118" s="4">
        <v>1648.6200000000001</v>
      </c>
      <c r="AD118" s="4">
        <v>4223.13</v>
      </c>
      <c r="AE118" s="4">
        <v>3528.26</v>
      </c>
      <c r="AF118" s="4">
        <v>3736.86</v>
      </c>
      <c r="AG118" s="4">
        <v>340.26</v>
      </c>
      <c r="AH118" s="1">
        <v>340.26</v>
      </c>
      <c r="AI118" s="4">
        <v>4221.4800000000005</v>
      </c>
      <c r="AJ118" s="4">
        <v>424.83</v>
      </c>
      <c r="AK118" s="4">
        <v>2149.6600000000003</v>
      </c>
      <c r="AL118" s="4">
        <v>1348.5500000000002</v>
      </c>
      <c r="AM118" s="4">
        <v>70.47</v>
      </c>
      <c r="AN118" s="4">
        <v>227.97</v>
      </c>
      <c r="AO118" s="1">
        <v>227.97</v>
      </c>
    </row>
    <row r="119" spans="1:41">
      <c r="A119" s="13" t="s">
        <v>116</v>
      </c>
      <c r="B119" s="1">
        <v>1231542.2</v>
      </c>
      <c r="C119" s="1">
        <v>70120.479999999996</v>
      </c>
      <c r="D119" s="1">
        <v>285816.95999999996</v>
      </c>
      <c r="E119" s="1">
        <v>283381.95999999996</v>
      </c>
      <c r="F119" s="1">
        <v>284007.36</v>
      </c>
      <c r="G119" s="1">
        <v>284537.76</v>
      </c>
      <c r="H119" s="1">
        <v>23677.68</v>
      </c>
      <c r="I119" s="1">
        <v>23677.68</v>
      </c>
      <c r="J119" s="1">
        <v>1206104.3599999999</v>
      </c>
      <c r="K119" s="25">
        <v>0.9793447272858371</v>
      </c>
      <c r="L119" s="5">
        <v>48413.04</v>
      </c>
      <c r="M119" s="2">
        <v>0.6904265344447158</v>
      </c>
      <c r="N119" s="3">
        <v>290923.23</v>
      </c>
      <c r="O119" s="2">
        <v>1.0178655248449917</v>
      </c>
      <c r="P119" s="3">
        <v>275305.13</v>
      </c>
      <c r="Q119" s="2">
        <v>0.97149843271604175</v>
      </c>
      <c r="R119" s="3">
        <v>269726.42</v>
      </c>
      <c r="S119" s="2">
        <v>0.94971630312679223</v>
      </c>
      <c r="T119" s="3">
        <v>306951.23000000004</v>
      </c>
      <c r="U119" s="2">
        <v>1.078771513489106</v>
      </c>
      <c r="V119" s="3">
        <v>14785.31</v>
      </c>
      <c r="W119" s="2">
        <v>0.6244408235942035</v>
      </c>
      <c r="X119" s="6">
        <v>14785.31</v>
      </c>
      <c r="Y119" s="2">
        <v>0.6244408235942035</v>
      </c>
      <c r="Z119" s="1"/>
      <c r="AA119" s="2"/>
      <c r="AB119" s="4">
        <v>8591.2200000000012</v>
      </c>
      <c r="AC119" s="4">
        <v>1195.28</v>
      </c>
      <c r="AD119" s="4">
        <v>2533.17</v>
      </c>
      <c r="AE119" s="4">
        <v>2858.88</v>
      </c>
      <c r="AF119" s="4">
        <v>1887.4500000000003</v>
      </c>
      <c r="AG119" s="4">
        <v>116.44</v>
      </c>
      <c r="AH119" s="1">
        <v>116.44</v>
      </c>
      <c r="AI119" s="4">
        <v>5760.99</v>
      </c>
      <c r="AJ119" s="4">
        <v>492.21000000000004</v>
      </c>
      <c r="AK119" s="4">
        <v>1113.07</v>
      </c>
      <c r="AL119" s="4">
        <v>104.00000000000001</v>
      </c>
      <c r="AM119" s="4">
        <v>4050.6299999999997</v>
      </c>
      <c r="AN119" s="4">
        <v>1.08</v>
      </c>
      <c r="AO119" s="1">
        <v>1.08</v>
      </c>
    </row>
    <row r="120" spans="1:41">
      <c r="A120" s="13" t="s">
        <v>117</v>
      </c>
      <c r="B120" s="1">
        <v>1196979.2800000003</v>
      </c>
      <c r="C120" s="1">
        <v>68421.2</v>
      </c>
      <c r="D120" s="1">
        <v>276931.19999999995</v>
      </c>
      <c r="E120" s="1">
        <v>276155.88</v>
      </c>
      <c r="F120" s="1">
        <v>276226.08</v>
      </c>
      <c r="G120" s="1">
        <v>276226.08</v>
      </c>
      <c r="H120" s="1">
        <v>23018.84</v>
      </c>
      <c r="I120" s="1">
        <v>23018.84</v>
      </c>
      <c r="J120" s="1">
        <v>1147431.1099999999</v>
      </c>
      <c r="K120" s="25">
        <v>0.95860565773536166</v>
      </c>
      <c r="L120" s="5">
        <v>44624.26</v>
      </c>
      <c r="M120" s="2">
        <v>0.65219931833992983</v>
      </c>
      <c r="N120" s="3">
        <v>278348.42000000004</v>
      </c>
      <c r="O120" s="2">
        <v>1.0051175887729518</v>
      </c>
      <c r="P120" s="3">
        <v>252977.40999999995</v>
      </c>
      <c r="Q120" s="2">
        <v>0.91606743988214168</v>
      </c>
      <c r="R120" s="3">
        <v>280933.23</v>
      </c>
      <c r="S120" s="2">
        <v>1.0170409325578524</v>
      </c>
      <c r="T120" s="3">
        <v>278283.70999999996</v>
      </c>
      <c r="U120" s="2">
        <v>1.0074490793917792</v>
      </c>
      <c r="V120" s="3">
        <v>12264.08</v>
      </c>
      <c r="W120" s="2">
        <v>0.53278444960736504</v>
      </c>
      <c r="X120" s="6">
        <v>12264.08</v>
      </c>
      <c r="Y120" s="2">
        <v>0.53278444960736504</v>
      </c>
      <c r="Z120" s="1"/>
      <c r="AA120" s="2"/>
      <c r="AB120" s="4">
        <v>13838.42</v>
      </c>
      <c r="AC120" s="4">
        <v>2020.7400000000002</v>
      </c>
      <c r="AD120" s="4">
        <v>3880.0499999999997</v>
      </c>
      <c r="AE120" s="4">
        <v>4551.5600000000004</v>
      </c>
      <c r="AF120" s="4">
        <v>3094.16</v>
      </c>
      <c r="AG120" s="4">
        <v>291.91000000000003</v>
      </c>
      <c r="AH120" s="1">
        <v>291.91000000000003</v>
      </c>
      <c r="AI120" s="4">
        <v>7805.1599999999989</v>
      </c>
      <c r="AJ120" s="4">
        <v>1013.75</v>
      </c>
      <c r="AK120" s="4">
        <v>706.68000000000006</v>
      </c>
      <c r="AL120" s="4">
        <v>3519.86</v>
      </c>
      <c r="AM120" s="4">
        <v>2561.5099999999998</v>
      </c>
      <c r="AN120" s="4">
        <v>3.36</v>
      </c>
      <c r="AO120" s="1">
        <v>3.36</v>
      </c>
    </row>
    <row r="121" spans="1:41">
      <c r="A121" s="13" t="s">
        <v>118</v>
      </c>
      <c r="B121" s="1">
        <v>1669446.1300000001</v>
      </c>
      <c r="C121" s="1">
        <v>93314.12</v>
      </c>
      <c r="D121" s="1">
        <v>388351.07999999996</v>
      </c>
      <c r="E121" s="1">
        <v>385332.47999999998</v>
      </c>
      <c r="F121" s="1">
        <v>385234.76999999996</v>
      </c>
      <c r="G121" s="1">
        <v>385109.4</v>
      </c>
      <c r="H121" s="1">
        <v>32104.28</v>
      </c>
      <c r="I121" s="1">
        <v>32104.28</v>
      </c>
      <c r="J121" s="1">
        <v>1602267.2100000002</v>
      </c>
      <c r="K121" s="25">
        <v>0.95975975577001704</v>
      </c>
      <c r="L121" s="5">
        <v>62711.240000000005</v>
      </c>
      <c r="M121" s="2">
        <v>0.67204448801531869</v>
      </c>
      <c r="N121" s="3">
        <v>389602.49000000005</v>
      </c>
      <c r="O121" s="2">
        <v>1.0032223677606358</v>
      </c>
      <c r="P121" s="3">
        <v>359870.14</v>
      </c>
      <c r="Q121" s="2">
        <v>0.93392111664191924</v>
      </c>
      <c r="R121" s="3">
        <v>383184.05999999994</v>
      </c>
      <c r="S121" s="2">
        <v>0.99467672661011353</v>
      </c>
      <c r="T121" s="3">
        <v>390355.33</v>
      </c>
      <c r="U121" s="2">
        <v>1.0136219214592008</v>
      </c>
      <c r="V121" s="3">
        <v>16543.95</v>
      </c>
      <c r="W121" s="2">
        <v>0.51531914124845668</v>
      </c>
      <c r="X121" s="6">
        <v>16543.95</v>
      </c>
      <c r="Y121" s="2">
        <v>0.51531914124845668</v>
      </c>
      <c r="Z121" s="1"/>
      <c r="AA121" s="2"/>
      <c r="AB121" s="4">
        <v>16947.5</v>
      </c>
      <c r="AC121" s="4">
        <v>2054.23</v>
      </c>
      <c r="AD121" s="4">
        <v>4743.43</v>
      </c>
      <c r="AE121" s="4">
        <v>5361.15</v>
      </c>
      <c r="AF121" s="4">
        <v>4432.9100000000008</v>
      </c>
      <c r="AG121" s="4">
        <v>355.78</v>
      </c>
      <c r="AH121" s="1">
        <v>355.78</v>
      </c>
      <c r="AI121" s="4">
        <v>8984.99</v>
      </c>
      <c r="AJ121" s="4">
        <v>842.55000000000007</v>
      </c>
      <c r="AK121" s="4">
        <v>961.17000000000007</v>
      </c>
      <c r="AL121" s="4">
        <v>3131.85</v>
      </c>
      <c r="AM121" s="4">
        <v>4047.6499999999996</v>
      </c>
      <c r="AN121" s="4">
        <v>1.77</v>
      </c>
      <c r="AO121" s="1">
        <v>1.77</v>
      </c>
    </row>
    <row r="122" spans="1:41">
      <c r="A122" s="13" t="s">
        <v>119</v>
      </c>
      <c r="B122" s="1">
        <v>2200051.2199999997</v>
      </c>
      <c r="C122" s="1">
        <v>121750.56</v>
      </c>
      <c r="D122" s="1">
        <v>515293.79999999993</v>
      </c>
      <c r="E122" s="1">
        <v>505292.52</v>
      </c>
      <c r="F122" s="1">
        <v>507700.46000000008</v>
      </c>
      <c r="G122" s="1">
        <v>507705.12000000005</v>
      </c>
      <c r="H122" s="1">
        <v>42308.76</v>
      </c>
      <c r="I122" s="1">
        <v>42308.76</v>
      </c>
      <c r="J122" s="1">
        <v>2058647.8499999999</v>
      </c>
      <c r="K122" s="25">
        <v>0.93572723729586627</v>
      </c>
      <c r="L122" s="5">
        <v>89340</v>
      </c>
      <c r="M122" s="2">
        <v>0.73379539280969219</v>
      </c>
      <c r="N122" s="3">
        <v>494876.74</v>
      </c>
      <c r="O122" s="2">
        <v>0.96037782717354658</v>
      </c>
      <c r="P122" s="3">
        <v>494226.85000000003</v>
      </c>
      <c r="Q122" s="2">
        <v>0.9781004674282533</v>
      </c>
      <c r="R122" s="3">
        <v>468931.73000000004</v>
      </c>
      <c r="S122" s="2">
        <v>0.92363857617934786</v>
      </c>
      <c r="T122" s="3">
        <v>494106.35999999993</v>
      </c>
      <c r="U122" s="2">
        <v>0.97321523958631706</v>
      </c>
      <c r="V122" s="3">
        <v>17166.169999999998</v>
      </c>
      <c r="W122" s="2">
        <v>0.40573559707256834</v>
      </c>
      <c r="X122" s="6">
        <v>17166.169999999998</v>
      </c>
      <c r="Y122" s="2">
        <v>0.40573559707256834</v>
      </c>
      <c r="Z122" s="1"/>
      <c r="AA122" s="2"/>
      <c r="AB122" s="4">
        <v>28677.840000000004</v>
      </c>
      <c r="AC122" s="4">
        <v>2296.5</v>
      </c>
      <c r="AD122" s="4">
        <v>7559.4700000000012</v>
      </c>
      <c r="AE122" s="4">
        <v>8298.7900000000009</v>
      </c>
      <c r="AF122" s="4">
        <v>9642.75</v>
      </c>
      <c r="AG122" s="4">
        <v>880.33</v>
      </c>
      <c r="AH122" s="1">
        <v>880.33</v>
      </c>
      <c r="AI122" s="4">
        <v>7496.5099999999993</v>
      </c>
      <c r="AJ122" s="4">
        <v>116.25</v>
      </c>
      <c r="AK122" s="4">
        <v>2349.88</v>
      </c>
      <c r="AL122" s="4">
        <v>602.95000000000005</v>
      </c>
      <c r="AM122" s="4">
        <v>4427.4299999999994</v>
      </c>
      <c r="AN122" s="4">
        <v>0</v>
      </c>
      <c r="AO122" s="1">
        <v>0</v>
      </c>
    </row>
    <row r="123" spans="1:41">
      <c r="A123" s="13" t="s">
        <v>120</v>
      </c>
      <c r="B123" s="1">
        <v>823533.50999999978</v>
      </c>
      <c r="C123" s="1">
        <v>44826.16</v>
      </c>
      <c r="D123" s="1">
        <v>193143.59999999998</v>
      </c>
      <c r="E123" s="1">
        <v>190376.15999999995</v>
      </c>
      <c r="F123" s="1">
        <v>190217.62999999995</v>
      </c>
      <c r="G123" s="1">
        <v>189129.71999999997</v>
      </c>
      <c r="H123" s="1">
        <v>15840.24</v>
      </c>
      <c r="I123" s="1">
        <v>15840.24</v>
      </c>
      <c r="J123" s="1">
        <v>780098.28</v>
      </c>
      <c r="K123" s="25">
        <v>0.94725748318365366</v>
      </c>
      <c r="L123" s="5">
        <v>27352.159999999996</v>
      </c>
      <c r="M123" s="2">
        <v>0.61018298243704105</v>
      </c>
      <c r="N123" s="3">
        <v>188473.36000000002</v>
      </c>
      <c r="O123" s="2">
        <v>0.97581985631416235</v>
      </c>
      <c r="P123" s="3">
        <v>195775.5</v>
      </c>
      <c r="Q123" s="2">
        <v>1.0283614292882053</v>
      </c>
      <c r="R123" s="3">
        <v>179623.9</v>
      </c>
      <c r="S123" s="2">
        <v>0.94430731788636024</v>
      </c>
      <c r="T123" s="3">
        <v>178735.78</v>
      </c>
      <c r="U123" s="2">
        <v>0.94504332793386481</v>
      </c>
      <c r="V123" s="3">
        <v>10137.58</v>
      </c>
      <c r="W123" s="2">
        <v>0.63998904057009243</v>
      </c>
      <c r="X123" s="6">
        <v>10137.58</v>
      </c>
      <c r="Y123" s="2">
        <v>0.63998904057009243</v>
      </c>
      <c r="Z123" s="1"/>
      <c r="AA123" s="2"/>
      <c r="AB123" s="4">
        <v>10238.000000000002</v>
      </c>
      <c r="AC123" s="4">
        <v>1768.94</v>
      </c>
      <c r="AD123" s="4">
        <v>3124.44</v>
      </c>
      <c r="AE123" s="4">
        <v>2432.7000000000007</v>
      </c>
      <c r="AF123" s="4">
        <v>2629.38</v>
      </c>
      <c r="AG123" s="4">
        <v>282.54000000000002</v>
      </c>
      <c r="AH123" s="1">
        <v>282.54000000000002</v>
      </c>
      <c r="AI123" s="4">
        <v>1910.13</v>
      </c>
      <c r="AJ123" s="4">
        <v>624.99</v>
      </c>
      <c r="AK123" s="4">
        <v>1173.5100000000002</v>
      </c>
      <c r="AL123" s="4">
        <v>59.21</v>
      </c>
      <c r="AM123" s="4">
        <v>47.84</v>
      </c>
      <c r="AN123" s="4">
        <v>4.58</v>
      </c>
      <c r="AO123" s="1">
        <v>4.58</v>
      </c>
    </row>
    <row r="124" spans="1:41">
      <c r="A124" s="13" t="s">
        <v>121</v>
      </c>
      <c r="B124" s="1">
        <v>677987.43999999983</v>
      </c>
      <c r="C124" s="1">
        <v>35580.800000000003</v>
      </c>
      <c r="D124" s="1">
        <v>160051.31999999998</v>
      </c>
      <c r="E124" s="1">
        <v>156505.43999999997</v>
      </c>
      <c r="F124" s="1">
        <v>156302.31999999998</v>
      </c>
      <c r="G124" s="1">
        <v>156505.43999999997</v>
      </c>
      <c r="H124" s="1">
        <v>13042.12</v>
      </c>
      <c r="I124" s="1">
        <v>13042.12</v>
      </c>
      <c r="J124" s="1">
        <v>668013.47000000009</v>
      </c>
      <c r="K124" s="25">
        <v>0.98528885726850668</v>
      </c>
      <c r="L124" s="5">
        <v>20033</v>
      </c>
      <c r="M124" s="2">
        <v>0.56302837485385371</v>
      </c>
      <c r="N124" s="3">
        <v>161577.66999999998</v>
      </c>
      <c r="O124" s="2">
        <v>1.0095366286263681</v>
      </c>
      <c r="P124" s="3">
        <v>159576</v>
      </c>
      <c r="Q124" s="2">
        <v>1.0196195097116114</v>
      </c>
      <c r="R124" s="3">
        <v>162430.88</v>
      </c>
      <c r="S124" s="2">
        <v>1.0392096547255347</v>
      </c>
      <c r="T124" s="3">
        <v>158697.24</v>
      </c>
      <c r="U124" s="2">
        <v>1.0140046250149517</v>
      </c>
      <c r="V124" s="3">
        <v>5698.68</v>
      </c>
      <c r="W124" s="2">
        <v>0.43694430046648858</v>
      </c>
      <c r="X124" s="6">
        <v>5698.68</v>
      </c>
      <c r="Y124" s="2">
        <v>0.43694430046648858</v>
      </c>
      <c r="Z124" s="1"/>
      <c r="AA124" s="2"/>
      <c r="AB124" s="4">
        <v>4314.1100000000006</v>
      </c>
      <c r="AC124" s="4">
        <v>1069.0900000000001</v>
      </c>
      <c r="AD124" s="4">
        <v>2122.8600000000006</v>
      </c>
      <c r="AE124" s="4">
        <v>779.43999999999994</v>
      </c>
      <c r="AF124" s="4">
        <v>328.69</v>
      </c>
      <c r="AG124" s="4">
        <v>14.03</v>
      </c>
      <c r="AH124" s="1">
        <v>14.03</v>
      </c>
      <c r="AI124" s="4">
        <v>4124.12</v>
      </c>
      <c r="AJ124" s="4">
        <v>487.46999999999997</v>
      </c>
      <c r="AK124" s="4">
        <v>1404.78</v>
      </c>
      <c r="AL124" s="4">
        <v>1917.5800000000002</v>
      </c>
      <c r="AM124" s="4">
        <v>314.29000000000002</v>
      </c>
      <c r="AN124" s="4">
        <v>0</v>
      </c>
      <c r="AO124" s="1">
        <v>0</v>
      </c>
    </row>
    <row r="125" spans="1:41">
      <c r="A125" s="13" t="s">
        <v>122</v>
      </c>
      <c r="B125" s="1">
        <v>685329.23999999987</v>
      </c>
      <c r="C125" s="1">
        <v>39454.399999999994</v>
      </c>
      <c r="D125" s="1">
        <v>158237.03999999998</v>
      </c>
      <c r="E125" s="1">
        <v>158152.79999999996</v>
      </c>
      <c r="F125" s="1">
        <v>158152.79999999996</v>
      </c>
      <c r="G125" s="1">
        <v>158152.79999999996</v>
      </c>
      <c r="H125" s="1">
        <v>13179.4</v>
      </c>
      <c r="I125" s="1">
        <v>13179.4</v>
      </c>
      <c r="J125" s="1">
        <v>614143.71</v>
      </c>
      <c r="K125" s="25">
        <v>0.8961294428353882</v>
      </c>
      <c r="L125" s="5">
        <v>21948.720000000001</v>
      </c>
      <c r="M125" s="2">
        <v>0.55630601403138824</v>
      </c>
      <c r="N125" s="3">
        <v>152903.65</v>
      </c>
      <c r="O125" s="2">
        <v>0.96629493322170346</v>
      </c>
      <c r="P125" s="3">
        <v>139917.41</v>
      </c>
      <c r="Q125" s="2">
        <v>0.88469764683268359</v>
      </c>
      <c r="R125" s="3">
        <v>138327.18</v>
      </c>
      <c r="S125" s="2">
        <v>0.87464262409517901</v>
      </c>
      <c r="T125" s="3">
        <v>155019.24999999997</v>
      </c>
      <c r="U125" s="2">
        <v>0.98018656640919422</v>
      </c>
      <c r="V125" s="3">
        <v>6027.5</v>
      </c>
      <c r="W125" s="2">
        <v>0.45734251938631504</v>
      </c>
      <c r="X125" s="6">
        <v>6027.5</v>
      </c>
      <c r="Y125" s="2">
        <v>0.45734251938631504</v>
      </c>
      <c r="Z125" s="1"/>
      <c r="AA125" s="2"/>
      <c r="AB125" s="4">
        <v>16206.63</v>
      </c>
      <c r="AC125" s="4">
        <v>1362.8899999999999</v>
      </c>
      <c r="AD125" s="4">
        <v>3694.93</v>
      </c>
      <c r="AE125" s="4">
        <v>5021.7</v>
      </c>
      <c r="AF125" s="4">
        <v>5637.1299999999992</v>
      </c>
      <c r="AG125" s="4">
        <v>489.98</v>
      </c>
      <c r="AH125" s="1">
        <v>489.98</v>
      </c>
      <c r="AI125" s="4">
        <v>3654.95</v>
      </c>
      <c r="AJ125" s="4">
        <v>386.58</v>
      </c>
      <c r="AK125" s="4">
        <v>671.67000000000007</v>
      </c>
      <c r="AL125" s="4">
        <v>849.49</v>
      </c>
      <c r="AM125" s="4">
        <v>1747.21</v>
      </c>
      <c r="AN125" s="4">
        <v>0</v>
      </c>
      <c r="AO125" s="1">
        <v>0</v>
      </c>
    </row>
    <row r="126" spans="1:41">
      <c r="A126" s="13" t="s">
        <v>123</v>
      </c>
      <c r="B126" s="1">
        <v>749792.25</v>
      </c>
      <c r="C126" s="1">
        <v>37765.919999999998</v>
      </c>
      <c r="D126" s="1">
        <v>178777.55999999997</v>
      </c>
      <c r="E126" s="1">
        <v>172785.6</v>
      </c>
      <c r="F126" s="1">
        <v>173035.20000000004</v>
      </c>
      <c r="G126" s="1">
        <v>173008.37000000002</v>
      </c>
      <c r="H126" s="1">
        <v>14419.6</v>
      </c>
      <c r="I126" s="1">
        <v>14419.6</v>
      </c>
      <c r="J126" s="1">
        <v>721107.73</v>
      </c>
      <c r="K126" s="25">
        <v>0.9617433762485541</v>
      </c>
      <c r="L126" s="5">
        <v>24983.119999999999</v>
      </c>
      <c r="M126" s="2">
        <v>0.66152552354080085</v>
      </c>
      <c r="N126" s="3">
        <v>162319.67999999999</v>
      </c>
      <c r="O126" s="2">
        <v>0.90794213770453081</v>
      </c>
      <c r="P126" s="3">
        <v>177606.01</v>
      </c>
      <c r="Q126" s="2">
        <v>1.0278982160550416</v>
      </c>
      <c r="R126" s="3">
        <v>167766.69</v>
      </c>
      <c r="S126" s="2">
        <v>0.9695523800937611</v>
      </c>
      <c r="T126" s="3">
        <v>183153.56999999998</v>
      </c>
      <c r="U126" s="2">
        <v>1.0586399374781692</v>
      </c>
      <c r="V126" s="3">
        <v>5278.66</v>
      </c>
      <c r="W126" s="2">
        <v>0.36607534189575297</v>
      </c>
      <c r="X126" s="6">
        <v>5278.66</v>
      </c>
      <c r="Y126" s="2">
        <v>0.36607534189575297</v>
      </c>
      <c r="Z126" s="1"/>
      <c r="AA126" s="2"/>
      <c r="AB126" s="4">
        <v>11333.309999999998</v>
      </c>
      <c r="AC126" s="4">
        <v>1493.73</v>
      </c>
      <c r="AD126" s="4">
        <v>4153.1799999999994</v>
      </c>
      <c r="AE126" s="4">
        <v>3516.7599999999993</v>
      </c>
      <c r="AF126" s="4">
        <v>2054.6400000000003</v>
      </c>
      <c r="AG126" s="4">
        <v>115</v>
      </c>
      <c r="AH126" s="1">
        <v>115</v>
      </c>
      <c r="AI126" s="4">
        <v>8262.119999999999</v>
      </c>
      <c r="AJ126" s="4">
        <v>493.59000000000003</v>
      </c>
      <c r="AK126" s="4">
        <v>1977.71</v>
      </c>
      <c r="AL126" s="4">
        <v>3816.36</v>
      </c>
      <c r="AM126" s="4">
        <v>1973.3300000000002</v>
      </c>
      <c r="AN126" s="4">
        <v>1.1299999999999999</v>
      </c>
      <c r="AO126" s="1">
        <v>1.1299999999999999</v>
      </c>
    </row>
    <row r="127" spans="1:41">
      <c r="A127" s="13" t="s">
        <v>124</v>
      </c>
      <c r="B127" s="1">
        <v>723563.5199999999</v>
      </c>
      <c r="C127" s="1">
        <v>38649.160000000003</v>
      </c>
      <c r="D127" s="1">
        <v>179992.8</v>
      </c>
      <c r="E127" s="1">
        <v>157054.56000000003</v>
      </c>
      <c r="F127" s="1">
        <v>166976.15999999995</v>
      </c>
      <c r="G127" s="1">
        <v>166976.15999999995</v>
      </c>
      <c r="H127" s="1">
        <v>13914.68</v>
      </c>
      <c r="I127" s="1">
        <v>13914.68</v>
      </c>
      <c r="J127" s="1">
        <v>653205.48999999987</v>
      </c>
      <c r="K127" s="25">
        <v>0.90276177826101567</v>
      </c>
      <c r="L127" s="5">
        <v>23604.959999999999</v>
      </c>
      <c r="M127" s="2">
        <v>0.61074962560635204</v>
      </c>
      <c r="N127" s="3">
        <v>145269.51999999999</v>
      </c>
      <c r="O127" s="2">
        <v>0.8070851722957807</v>
      </c>
      <c r="P127" s="3">
        <v>158013.6</v>
      </c>
      <c r="Q127" s="2">
        <v>1.0061064129561088</v>
      </c>
      <c r="R127" s="3">
        <v>157854.62</v>
      </c>
      <c r="S127" s="2">
        <v>0.94537220163644942</v>
      </c>
      <c r="T127" s="3">
        <v>158370.06999999998</v>
      </c>
      <c r="U127" s="2">
        <v>0.94845916926104923</v>
      </c>
      <c r="V127" s="3">
        <v>10092.719999999999</v>
      </c>
      <c r="W127" s="2">
        <v>0.72532893318423419</v>
      </c>
      <c r="X127" s="6">
        <v>10092.719999999999</v>
      </c>
      <c r="Y127" s="2">
        <v>0.72532893318423419</v>
      </c>
      <c r="Z127" s="1"/>
      <c r="AA127" s="2"/>
      <c r="AB127" s="4">
        <v>17614.359999999997</v>
      </c>
      <c r="AC127" s="4">
        <v>1665.36</v>
      </c>
      <c r="AD127" s="4">
        <v>5027.84</v>
      </c>
      <c r="AE127" s="4">
        <v>5530.4799999999987</v>
      </c>
      <c r="AF127" s="4">
        <v>4878.8999999999996</v>
      </c>
      <c r="AG127" s="4">
        <v>511.78</v>
      </c>
      <c r="AH127" s="1">
        <v>511.78</v>
      </c>
      <c r="AI127" s="4">
        <v>6891.35</v>
      </c>
      <c r="AJ127" s="4">
        <v>332.26</v>
      </c>
      <c r="AK127" s="4">
        <v>1846.5</v>
      </c>
      <c r="AL127" s="4">
        <v>2780.8600000000006</v>
      </c>
      <c r="AM127" s="4">
        <v>1825.95</v>
      </c>
      <c r="AN127" s="4">
        <v>105.78</v>
      </c>
      <c r="AO127" s="1">
        <v>105.78</v>
      </c>
    </row>
    <row r="128" spans="1:41">
      <c r="A128" s="13" t="s">
        <v>125</v>
      </c>
      <c r="B128" s="1">
        <v>717181.7999999997</v>
      </c>
      <c r="C128" s="1">
        <v>38978.04</v>
      </c>
      <c r="D128" s="1">
        <v>176582.63999999998</v>
      </c>
      <c r="E128" s="1">
        <v>156822.11999999997</v>
      </c>
      <c r="F128" s="1">
        <v>165503.51999999993</v>
      </c>
      <c r="G128" s="1">
        <v>165503.51999999993</v>
      </c>
      <c r="H128" s="1">
        <v>13791.96</v>
      </c>
      <c r="I128" s="1">
        <v>13791.96</v>
      </c>
      <c r="J128" s="1">
        <v>644155.66999999993</v>
      </c>
      <c r="K128" s="25">
        <v>0.89817626437257636</v>
      </c>
      <c r="L128" s="5">
        <v>21222.559999999998</v>
      </c>
      <c r="M128" s="2">
        <v>0.54447478631557655</v>
      </c>
      <c r="N128" s="3">
        <v>142183.24</v>
      </c>
      <c r="O128" s="2">
        <v>0.80519376083628602</v>
      </c>
      <c r="P128" s="3">
        <v>159182.72999999998</v>
      </c>
      <c r="Q128" s="2">
        <v>1.0150527871960922</v>
      </c>
      <c r="R128" s="3">
        <v>145100.49</v>
      </c>
      <c r="S128" s="2">
        <v>0.87672147396019162</v>
      </c>
      <c r="T128" s="3">
        <v>169166.37</v>
      </c>
      <c r="U128" s="2">
        <v>1.0221315534557818</v>
      </c>
      <c r="V128" s="3">
        <v>7300.28</v>
      </c>
      <c r="W128" s="2">
        <v>0.52931418014553411</v>
      </c>
      <c r="X128" s="6">
        <v>7300.28</v>
      </c>
      <c r="Y128" s="2">
        <v>0.52931418014553411</v>
      </c>
      <c r="Z128" s="1"/>
      <c r="AA128" s="2"/>
      <c r="AB128" s="4">
        <v>20044.239999999998</v>
      </c>
      <c r="AC128" s="4">
        <v>2377.2599999999998</v>
      </c>
      <c r="AD128" s="4">
        <v>5790.91</v>
      </c>
      <c r="AE128" s="4">
        <v>5344.57</v>
      </c>
      <c r="AF128" s="4">
        <v>6030.86</v>
      </c>
      <c r="AG128" s="4">
        <v>500.64</v>
      </c>
      <c r="AH128" s="1">
        <v>500.64</v>
      </c>
      <c r="AI128" s="4">
        <v>7044.91</v>
      </c>
      <c r="AJ128" s="4">
        <v>464.90000000000003</v>
      </c>
      <c r="AK128" s="4">
        <v>1144.1799999999998</v>
      </c>
      <c r="AL128" s="4">
        <v>1259.5200000000002</v>
      </c>
      <c r="AM128" s="4">
        <v>4153.9299999999994</v>
      </c>
      <c r="AN128" s="4">
        <v>22.38</v>
      </c>
      <c r="AO128" s="1">
        <v>22.38</v>
      </c>
    </row>
    <row r="129" spans="1:41">
      <c r="A129" s="13" t="s">
        <v>126</v>
      </c>
      <c r="B129" s="1">
        <v>855708.15999999968</v>
      </c>
      <c r="C129" s="1">
        <v>49382.119999999995</v>
      </c>
      <c r="D129" s="1">
        <v>197456.99999999994</v>
      </c>
      <c r="E129" s="1">
        <v>197471.03999999992</v>
      </c>
      <c r="F129" s="1">
        <v>197471.03999999992</v>
      </c>
      <c r="G129" s="1">
        <v>197471.03999999992</v>
      </c>
      <c r="H129" s="1">
        <v>16455.919999999998</v>
      </c>
      <c r="I129" s="1">
        <v>16455.919999999998</v>
      </c>
      <c r="J129" s="1">
        <v>833175.84</v>
      </c>
      <c r="K129" s="25">
        <v>0.97366821884694932</v>
      </c>
      <c r="L129" s="5">
        <v>28461.079999999998</v>
      </c>
      <c r="M129" s="2">
        <v>0.5763438264699855</v>
      </c>
      <c r="N129" s="3">
        <v>208648.64</v>
      </c>
      <c r="O129" s="2">
        <v>1.0566788718556448</v>
      </c>
      <c r="P129" s="3">
        <v>184439.84</v>
      </c>
      <c r="Q129" s="2">
        <v>0.93400956413659475</v>
      </c>
      <c r="R129" s="3">
        <v>201401.56000000003</v>
      </c>
      <c r="S129" s="2">
        <v>1.0199042857119713</v>
      </c>
      <c r="T129" s="3">
        <v>202081.63</v>
      </c>
      <c r="U129" s="2">
        <v>1.0233481831057358</v>
      </c>
      <c r="V129" s="3">
        <v>8143.09</v>
      </c>
      <c r="W129" s="2">
        <v>0.49484258552545229</v>
      </c>
      <c r="X129" s="6">
        <v>8143.09</v>
      </c>
      <c r="Y129" s="2">
        <v>0.49484258552545229</v>
      </c>
      <c r="Z129" s="1"/>
      <c r="AA129" s="2"/>
      <c r="AB129" s="4">
        <v>6124.16</v>
      </c>
      <c r="AC129" s="4">
        <v>1048.68</v>
      </c>
      <c r="AD129" s="4">
        <v>1655.1999999999998</v>
      </c>
      <c r="AE129" s="4">
        <v>1941.16</v>
      </c>
      <c r="AF129" s="4">
        <v>1384.4699999999998</v>
      </c>
      <c r="AG129" s="4">
        <v>94.65</v>
      </c>
      <c r="AH129" s="1">
        <v>94.65</v>
      </c>
      <c r="AI129" s="4">
        <v>3870.7900000000004</v>
      </c>
      <c r="AJ129" s="4">
        <v>623.11</v>
      </c>
      <c r="AK129" s="4">
        <v>150.11000000000001</v>
      </c>
      <c r="AL129" s="4">
        <v>1888.5900000000004</v>
      </c>
      <c r="AM129" s="4">
        <v>1208.19</v>
      </c>
      <c r="AN129" s="4">
        <v>0.79</v>
      </c>
      <c r="AO129" s="1">
        <v>0.79</v>
      </c>
    </row>
    <row r="130" spans="1:41">
      <c r="A130" s="13" t="s">
        <v>127</v>
      </c>
      <c r="B130" s="1">
        <v>893455.47999999986</v>
      </c>
      <c r="C130" s="1">
        <v>51545.319999999992</v>
      </c>
      <c r="D130" s="1">
        <v>206182.08</v>
      </c>
      <c r="E130" s="1">
        <v>206182.08</v>
      </c>
      <c r="F130" s="1">
        <v>206182.08</v>
      </c>
      <c r="G130" s="1">
        <v>206182.08</v>
      </c>
      <c r="H130" s="1">
        <v>17181.84</v>
      </c>
      <c r="I130" s="1">
        <v>17181.84</v>
      </c>
      <c r="J130" s="1">
        <v>881947.74999999988</v>
      </c>
      <c r="K130" s="25">
        <v>0.98711997378985239</v>
      </c>
      <c r="L130" s="5">
        <v>39721.160000000003</v>
      </c>
      <c r="M130" s="2">
        <v>0.77060652645089811</v>
      </c>
      <c r="N130" s="3">
        <v>204922.58</v>
      </c>
      <c r="O130" s="2">
        <v>0.99389132169003247</v>
      </c>
      <c r="P130" s="3">
        <v>202048.84999999998</v>
      </c>
      <c r="Q130" s="2">
        <v>0.9799534954735154</v>
      </c>
      <c r="R130" s="3">
        <v>205431.69999999998</v>
      </c>
      <c r="S130" s="2">
        <v>0.99636059545039024</v>
      </c>
      <c r="T130" s="3">
        <v>220894.89</v>
      </c>
      <c r="U130" s="2">
        <v>1.071358335312167</v>
      </c>
      <c r="V130" s="3">
        <v>8928.57</v>
      </c>
      <c r="W130" s="2">
        <v>0.51965156234722243</v>
      </c>
      <c r="X130" s="6">
        <v>8928.57</v>
      </c>
      <c r="Y130" s="2">
        <v>0.51965156234722243</v>
      </c>
      <c r="Z130" s="1"/>
      <c r="AA130" s="2"/>
      <c r="AB130" s="4">
        <v>5465.5199999999995</v>
      </c>
      <c r="AC130" s="4">
        <v>840.32999999999993</v>
      </c>
      <c r="AD130" s="4">
        <v>1609.95</v>
      </c>
      <c r="AE130" s="4">
        <v>1607.3800000000003</v>
      </c>
      <c r="AF130" s="4">
        <v>1400.21</v>
      </c>
      <c r="AG130" s="4">
        <v>7.65</v>
      </c>
      <c r="AH130" s="1">
        <v>7.65</v>
      </c>
      <c r="AI130" s="4">
        <v>5295.3099999999995</v>
      </c>
      <c r="AJ130" s="4">
        <v>373.62</v>
      </c>
      <c r="AK130" s="4">
        <v>389.45999999999992</v>
      </c>
      <c r="AL130" s="4">
        <v>870.87</v>
      </c>
      <c r="AM130" s="4">
        <v>3661.36</v>
      </c>
      <c r="AN130" s="4">
        <v>0</v>
      </c>
      <c r="AO130" s="1">
        <v>0</v>
      </c>
    </row>
    <row r="131" spans="1:41">
      <c r="A131" s="13" t="s">
        <v>128</v>
      </c>
      <c r="B131" s="1">
        <v>705646.44</v>
      </c>
      <c r="C131" s="1">
        <v>35463.4</v>
      </c>
      <c r="D131" s="1">
        <v>171064.92</v>
      </c>
      <c r="E131" s="1">
        <v>159901.56000000003</v>
      </c>
      <c r="F131" s="1">
        <v>162787.32</v>
      </c>
      <c r="G131" s="1">
        <v>162857.76</v>
      </c>
      <c r="H131" s="1">
        <v>13571.48</v>
      </c>
      <c r="I131" s="1">
        <v>13571.48</v>
      </c>
      <c r="J131" s="1">
        <v>666638.53</v>
      </c>
      <c r="K131" s="25">
        <v>0.94472031914452803</v>
      </c>
      <c r="L131" s="5">
        <v>22981.68</v>
      </c>
      <c r="M131" s="2">
        <v>0.64803938708640452</v>
      </c>
      <c r="N131" s="3">
        <v>164801.62</v>
      </c>
      <c r="O131" s="2">
        <v>0.96338641493533561</v>
      </c>
      <c r="P131" s="3">
        <v>156369.43</v>
      </c>
      <c r="Q131" s="2">
        <v>0.97791059699480087</v>
      </c>
      <c r="R131" s="3">
        <v>154713.25</v>
      </c>
      <c r="S131" s="2">
        <v>0.95040111232250768</v>
      </c>
      <c r="T131" s="3">
        <v>159564.9</v>
      </c>
      <c r="U131" s="2">
        <v>0.97978076083080101</v>
      </c>
      <c r="V131" s="3">
        <v>8207.65</v>
      </c>
      <c r="W131" s="2">
        <v>0.60477191875904468</v>
      </c>
      <c r="X131" s="6">
        <v>8207.65</v>
      </c>
      <c r="Y131" s="2">
        <v>0.60477191875904468</v>
      </c>
      <c r="Z131" s="1"/>
      <c r="AA131" s="2"/>
      <c r="AB131" s="4">
        <v>8581.7199999999993</v>
      </c>
      <c r="AC131" s="4">
        <v>929.32</v>
      </c>
      <c r="AD131" s="4">
        <v>2245.83</v>
      </c>
      <c r="AE131" s="4">
        <v>2585.56</v>
      </c>
      <c r="AF131" s="4">
        <v>2585.4399999999996</v>
      </c>
      <c r="AG131" s="4">
        <v>235.57</v>
      </c>
      <c r="AH131" s="1">
        <v>235.57</v>
      </c>
      <c r="AI131" s="4">
        <v>3442.84</v>
      </c>
      <c r="AJ131" s="4">
        <v>320.28000000000003</v>
      </c>
      <c r="AK131" s="4">
        <v>797.37999999999988</v>
      </c>
      <c r="AL131" s="4">
        <v>403.51</v>
      </c>
      <c r="AM131" s="4">
        <v>1820.96</v>
      </c>
      <c r="AN131" s="4">
        <v>100.71</v>
      </c>
      <c r="AO131" s="1">
        <v>100.71</v>
      </c>
    </row>
    <row r="132" spans="1:41">
      <c r="A132" s="13" t="s">
        <v>129</v>
      </c>
      <c r="B132" s="1">
        <v>847033.74000000011</v>
      </c>
      <c r="C132" s="1">
        <v>42706.48</v>
      </c>
      <c r="D132" s="1">
        <v>200817.24000000008</v>
      </c>
      <c r="E132" s="1">
        <v>194819.04000000004</v>
      </c>
      <c r="F132" s="1">
        <v>197893.37999999998</v>
      </c>
      <c r="G132" s="1">
        <v>194563.19999999995</v>
      </c>
      <c r="H132" s="1">
        <v>16234.4</v>
      </c>
      <c r="I132" s="1">
        <v>16234.4</v>
      </c>
      <c r="J132" s="1">
        <v>824864.32000000007</v>
      </c>
      <c r="K132" s="25">
        <v>0.97382699300738595</v>
      </c>
      <c r="L132" s="5">
        <v>24914.28</v>
      </c>
      <c r="M132" s="2">
        <v>0.58338406724225444</v>
      </c>
      <c r="N132" s="3">
        <v>195743.54</v>
      </c>
      <c r="O132" s="2">
        <v>0.97473473890986617</v>
      </c>
      <c r="P132" s="3">
        <v>193486.33000000002</v>
      </c>
      <c r="Q132" s="2">
        <v>0.9931592415197199</v>
      </c>
      <c r="R132" s="3">
        <v>198853.65000000002</v>
      </c>
      <c r="S132" s="2">
        <v>1.0048524614618237</v>
      </c>
      <c r="T132" s="3">
        <v>203340.08000000002</v>
      </c>
      <c r="U132" s="2">
        <v>1.0451106889689317</v>
      </c>
      <c r="V132" s="3">
        <v>8526.44</v>
      </c>
      <c r="W132" s="2">
        <v>0.52520819987187706</v>
      </c>
      <c r="X132" s="6">
        <v>8526.44</v>
      </c>
      <c r="Y132" s="2">
        <v>0.52520819987187706</v>
      </c>
      <c r="Z132" s="1"/>
      <c r="AA132" s="2"/>
      <c r="AB132" s="4">
        <v>9812.18</v>
      </c>
      <c r="AC132" s="4">
        <v>1397.52</v>
      </c>
      <c r="AD132" s="4">
        <v>3415.6600000000003</v>
      </c>
      <c r="AE132" s="4">
        <v>2678.8300000000004</v>
      </c>
      <c r="AF132" s="4">
        <v>2194.9</v>
      </c>
      <c r="AG132" s="4">
        <v>125.27</v>
      </c>
      <c r="AH132" s="1">
        <v>125.27</v>
      </c>
      <c r="AI132" s="4">
        <v>7857.73</v>
      </c>
      <c r="AJ132" s="4">
        <v>491.31</v>
      </c>
      <c r="AK132" s="4">
        <v>1875.85</v>
      </c>
      <c r="AL132" s="4">
        <v>2901.5599999999995</v>
      </c>
      <c r="AM132" s="4">
        <v>2589.0100000000002</v>
      </c>
      <c r="AN132" s="4">
        <v>0</v>
      </c>
      <c r="AO132" s="1">
        <v>0</v>
      </c>
    </row>
    <row r="133" spans="1:41">
      <c r="A133" s="13" t="s">
        <v>130</v>
      </c>
      <c r="B133" s="1">
        <v>783990.71</v>
      </c>
      <c r="C133" s="1">
        <v>43424.44</v>
      </c>
      <c r="D133" s="1">
        <v>183800.75999999995</v>
      </c>
      <c r="E133" s="1">
        <v>180584.50999999998</v>
      </c>
      <c r="F133" s="1">
        <v>180566.87999999998</v>
      </c>
      <c r="G133" s="1">
        <v>180566.87999999998</v>
      </c>
      <c r="H133" s="1">
        <v>15047.24</v>
      </c>
      <c r="I133" s="1">
        <v>15047.24</v>
      </c>
      <c r="J133" s="1">
        <v>603610.95000000007</v>
      </c>
      <c r="K133" s="25">
        <v>0.76992104919202431</v>
      </c>
      <c r="L133" s="5">
        <v>15845.56</v>
      </c>
      <c r="M133" s="2">
        <v>0.36489958189443544</v>
      </c>
      <c r="N133" s="3">
        <v>125950.03</v>
      </c>
      <c r="O133" s="2">
        <v>0.68525304247925867</v>
      </c>
      <c r="P133" s="3">
        <v>145623.35</v>
      </c>
      <c r="Q133" s="2">
        <v>0.80640000629068365</v>
      </c>
      <c r="R133" s="3">
        <v>146413.09999999998</v>
      </c>
      <c r="S133" s="2">
        <v>0.81085246641022979</v>
      </c>
      <c r="T133" s="3">
        <v>163067.51</v>
      </c>
      <c r="U133" s="2">
        <v>0.9030864907229943</v>
      </c>
      <c r="V133" s="3">
        <v>6711.4</v>
      </c>
      <c r="W133" s="2">
        <v>0.44602199473125964</v>
      </c>
      <c r="X133" s="6">
        <v>6711.4</v>
      </c>
      <c r="Y133" s="2">
        <v>0.44602199473125964</v>
      </c>
      <c r="Z133" s="1"/>
      <c r="AA133" s="2"/>
      <c r="AB133" s="4">
        <v>44485.19</v>
      </c>
      <c r="AC133" s="4">
        <v>3845.0200000000004</v>
      </c>
      <c r="AD133" s="4">
        <v>12084.95</v>
      </c>
      <c r="AE133" s="4">
        <v>13849.03</v>
      </c>
      <c r="AF133" s="4">
        <v>13429.569999999998</v>
      </c>
      <c r="AG133" s="4">
        <v>1276.6199999999999</v>
      </c>
      <c r="AH133" s="1">
        <v>1276.6199999999999</v>
      </c>
      <c r="AI133" s="4">
        <v>13810.039999999999</v>
      </c>
      <c r="AJ133" s="4">
        <v>530.17000000000007</v>
      </c>
      <c r="AK133" s="4">
        <v>3437.76</v>
      </c>
      <c r="AL133" s="4">
        <v>4260.92</v>
      </c>
      <c r="AM133" s="4">
        <v>5227.63</v>
      </c>
      <c r="AN133" s="4">
        <v>353.56</v>
      </c>
      <c r="AO133" s="1">
        <v>353.56</v>
      </c>
    </row>
    <row r="134" spans="1:41">
      <c r="A134" s="13" t="s">
        <v>131</v>
      </c>
      <c r="B134" s="1">
        <v>891725.2</v>
      </c>
      <c r="C134" s="1">
        <v>50308.52</v>
      </c>
      <c r="D134" s="1">
        <v>206919.96</v>
      </c>
      <c r="E134" s="1">
        <v>205782.72</v>
      </c>
      <c r="F134" s="1">
        <v>205782.72</v>
      </c>
      <c r="G134" s="1">
        <v>205782.72</v>
      </c>
      <c r="H134" s="1">
        <v>17148.560000000001</v>
      </c>
      <c r="I134" s="1">
        <v>17148.560000000001</v>
      </c>
      <c r="J134" s="1">
        <v>806457.53999999992</v>
      </c>
      <c r="K134" s="25">
        <v>0.90437899478449191</v>
      </c>
      <c r="L134" s="5">
        <v>35166.239999999998</v>
      </c>
      <c r="M134" s="2">
        <v>0.69901161870792461</v>
      </c>
      <c r="N134" s="3">
        <v>179198.48</v>
      </c>
      <c r="O134" s="2">
        <v>0.86602800425826498</v>
      </c>
      <c r="P134" s="3">
        <v>191187.34999999998</v>
      </c>
      <c r="Q134" s="2">
        <v>0.92907387947831566</v>
      </c>
      <c r="R134" s="3">
        <v>171236.75</v>
      </c>
      <c r="S134" s="2">
        <v>0.83212404812221352</v>
      </c>
      <c r="T134" s="3">
        <v>220730.45999999996</v>
      </c>
      <c r="U134" s="2">
        <v>1.0726384606054384</v>
      </c>
      <c r="V134" s="3">
        <v>8938.26</v>
      </c>
      <c r="W134" s="2">
        <v>0.52122510578147663</v>
      </c>
      <c r="X134" s="6">
        <v>8938.26</v>
      </c>
      <c r="Y134" s="2">
        <v>0.52122510578147663</v>
      </c>
      <c r="Z134" s="1"/>
      <c r="AA134" s="2"/>
      <c r="AB134" s="4">
        <v>24809.34</v>
      </c>
      <c r="AC134" s="4">
        <v>2146.5300000000002</v>
      </c>
      <c r="AD134" s="4">
        <v>6477.7100000000009</v>
      </c>
      <c r="AE134" s="4">
        <v>7477.49</v>
      </c>
      <c r="AF134" s="4">
        <v>8080.2000000000007</v>
      </c>
      <c r="AG134" s="4">
        <v>627.41</v>
      </c>
      <c r="AH134" s="1">
        <v>627.41</v>
      </c>
      <c r="AI134" s="4">
        <v>8751.74</v>
      </c>
      <c r="AJ134" s="4">
        <v>212.7</v>
      </c>
      <c r="AK134" s="4">
        <v>2546.67</v>
      </c>
      <c r="AL134" s="4">
        <v>251.36</v>
      </c>
      <c r="AM134" s="4">
        <v>5741.01</v>
      </c>
      <c r="AN134" s="4">
        <v>0</v>
      </c>
      <c r="AO134" s="1">
        <v>0</v>
      </c>
    </row>
    <row r="135" spans="1:41">
      <c r="A135" s="13" t="s">
        <v>132</v>
      </c>
      <c r="B135" s="1">
        <v>729178.52000000014</v>
      </c>
      <c r="C135" s="1">
        <v>38920.36</v>
      </c>
      <c r="D135" s="1">
        <v>173746.55999999997</v>
      </c>
      <c r="E135" s="1">
        <v>165977.76</v>
      </c>
      <c r="F135" s="1">
        <v>168223.40000000002</v>
      </c>
      <c r="G135" s="1">
        <v>168286.56000000003</v>
      </c>
      <c r="H135" s="1">
        <v>14023.88</v>
      </c>
      <c r="I135" s="1">
        <v>14023.88</v>
      </c>
      <c r="J135" s="1">
        <v>575991.14</v>
      </c>
      <c r="K135" s="25">
        <v>0.78991786538089448</v>
      </c>
      <c r="L135" s="5">
        <v>12240.68</v>
      </c>
      <c r="M135" s="2">
        <v>0.31450582677035877</v>
      </c>
      <c r="N135" s="3">
        <v>146145.21</v>
      </c>
      <c r="O135" s="2">
        <v>0.84114016415634374</v>
      </c>
      <c r="P135" s="3">
        <v>121041.45000000001</v>
      </c>
      <c r="Q135" s="2">
        <v>0.72926306512390582</v>
      </c>
      <c r="R135" s="3">
        <v>136446.92000000001</v>
      </c>
      <c r="S135" s="2">
        <v>0.81110547046368098</v>
      </c>
      <c r="T135" s="3">
        <v>153714.91</v>
      </c>
      <c r="U135" s="2">
        <v>0.91341168302447906</v>
      </c>
      <c r="V135" s="3">
        <v>6401.97</v>
      </c>
      <c r="W135" s="2">
        <v>0.45650490449148173</v>
      </c>
      <c r="X135" s="6">
        <v>6401.97</v>
      </c>
      <c r="Y135" s="2">
        <v>0.45650490449148173</v>
      </c>
      <c r="Z135" s="1"/>
      <c r="AA135" s="2"/>
      <c r="AB135" s="4">
        <v>34984.629999999997</v>
      </c>
      <c r="AC135" s="4">
        <v>2348.15</v>
      </c>
      <c r="AD135" s="4">
        <v>8159.7200000000012</v>
      </c>
      <c r="AE135" s="4">
        <v>11486.849999999999</v>
      </c>
      <c r="AF135" s="4">
        <v>11880.890000000001</v>
      </c>
      <c r="AG135" s="4">
        <v>1109.02</v>
      </c>
      <c r="AH135" s="1">
        <v>1109.02</v>
      </c>
      <c r="AI135" s="4">
        <v>9407.4</v>
      </c>
      <c r="AJ135" s="4">
        <v>454.28000000000003</v>
      </c>
      <c r="AK135" s="4">
        <v>1292.08</v>
      </c>
      <c r="AL135" s="4">
        <v>3032.9400000000005</v>
      </c>
      <c r="AM135" s="4">
        <v>4525.3</v>
      </c>
      <c r="AN135" s="4">
        <v>102.8</v>
      </c>
      <c r="AO135" s="1">
        <v>102.8</v>
      </c>
    </row>
    <row r="136" spans="1:41">
      <c r="A136" s="13" t="s">
        <v>133</v>
      </c>
      <c r="B136" s="1">
        <v>-0.31999999999999318</v>
      </c>
      <c r="C136" s="1">
        <v>359</v>
      </c>
      <c r="D136" s="1">
        <v>-359.32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25">
        <v>0</v>
      </c>
      <c r="L136" s="5">
        <v>0</v>
      </c>
      <c r="M136" s="2">
        <v>0</v>
      </c>
      <c r="N136" s="3">
        <v>0</v>
      </c>
      <c r="O136" s="2">
        <v>0</v>
      </c>
      <c r="P136" s="3">
        <v>0</v>
      </c>
      <c r="Q136" s="2">
        <v>0</v>
      </c>
      <c r="R136" s="3">
        <v>0</v>
      </c>
      <c r="S136" s="2">
        <v>0</v>
      </c>
      <c r="T136" s="3">
        <v>0</v>
      </c>
      <c r="U136" s="2">
        <v>0</v>
      </c>
      <c r="V136" s="3">
        <v>0</v>
      </c>
      <c r="W136" s="2">
        <v>0</v>
      </c>
      <c r="X136" s="6">
        <v>0</v>
      </c>
      <c r="Y136" s="2">
        <v>0</v>
      </c>
      <c r="Z136" s="1"/>
      <c r="AA136" s="2"/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1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1">
        <v>0</v>
      </c>
    </row>
    <row r="137" spans="1:41">
      <c r="A137" s="13" t="s">
        <v>134</v>
      </c>
      <c r="B137" s="1">
        <v>0.15999999999996817</v>
      </c>
      <c r="C137" s="1">
        <v>776</v>
      </c>
      <c r="D137" s="1">
        <v>-775.84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25">
        <v>0</v>
      </c>
      <c r="L137" s="5">
        <v>0</v>
      </c>
      <c r="M137" s="2">
        <v>0</v>
      </c>
      <c r="N137" s="3">
        <v>0</v>
      </c>
      <c r="O137" s="2">
        <v>0</v>
      </c>
      <c r="P137" s="3">
        <v>0</v>
      </c>
      <c r="Q137" s="2">
        <v>0</v>
      </c>
      <c r="R137" s="3">
        <v>0</v>
      </c>
      <c r="S137" s="2">
        <v>0</v>
      </c>
      <c r="T137" s="3">
        <v>0</v>
      </c>
      <c r="U137" s="2">
        <v>0</v>
      </c>
      <c r="V137" s="3">
        <v>0</v>
      </c>
      <c r="W137" s="2">
        <v>0</v>
      </c>
      <c r="X137" s="6">
        <v>0</v>
      </c>
      <c r="Y137" s="2">
        <v>0</v>
      </c>
      <c r="Z137" s="1"/>
      <c r="AA137" s="2"/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1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1">
        <v>0</v>
      </c>
    </row>
    <row r="138" spans="1:41">
      <c r="A138" s="13" t="s">
        <v>135</v>
      </c>
      <c r="B138" s="1">
        <v>0.27999999999997272</v>
      </c>
      <c r="C138" s="1">
        <v>1605</v>
      </c>
      <c r="D138" s="1">
        <v>-1604.72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25">
        <v>0</v>
      </c>
      <c r="L138" s="5">
        <v>397.8</v>
      </c>
      <c r="M138" s="2">
        <v>0.24785046728971963</v>
      </c>
      <c r="N138" s="3">
        <v>-397.8</v>
      </c>
      <c r="O138" s="2">
        <v>0.24789371354504214</v>
      </c>
      <c r="P138" s="3">
        <v>0</v>
      </c>
      <c r="Q138" s="2">
        <v>0</v>
      </c>
      <c r="R138" s="3">
        <v>0</v>
      </c>
      <c r="S138" s="2">
        <v>0</v>
      </c>
      <c r="T138" s="3">
        <v>0</v>
      </c>
      <c r="U138" s="2">
        <v>0</v>
      </c>
      <c r="V138" s="3">
        <v>0</v>
      </c>
      <c r="W138" s="2">
        <v>0</v>
      </c>
      <c r="X138" s="6">
        <v>0</v>
      </c>
      <c r="Y138" s="2">
        <v>0</v>
      </c>
      <c r="Z138" s="1"/>
      <c r="AA138" s="2"/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1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1">
        <v>0</v>
      </c>
    </row>
    <row r="139" spans="1:41">
      <c r="A139" s="13" t="s">
        <v>136</v>
      </c>
      <c r="B139" s="1">
        <v>344544.03999999986</v>
      </c>
      <c r="C139" s="1">
        <v>19877.879999999997</v>
      </c>
      <c r="D139" s="1">
        <v>79510.079999999973</v>
      </c>
      <c r="E139" s="1">
        <v>79510.079999999973</v>
      </c>
      <c r="F139" s="1">
        <v>79510.079999999973</v>
      </c>
      <c r="G139" s="1">
        <v>79510.079999999973</v>
      </c>
      <c r="H139" s="1">
        <v>6625.84</v>
      </c>
      <c r="I139" s="1">
        <v>6625.84</v>
      </c>
      <c r="J139" s="1">
        <v>339865</v>
      </c>
      <c r="K139" s="25">
        <v>0.98641961706840187</v>
      </c>
      <c r="L139" s="5">
        <v>17235.52</v>
      </c>
      <c r="M139" s="2">
        <v>0.86707033144379597</v>
      </c>
      <c r="N139" s="3">
        <v>80522.320000000007</v>
      </c>
      <c r="O139" s="2">
        <v>1.0127309644261462</v>
      </c>
      <c r="P139" s="3">
        <v>80362.720000000001</v>
      </c>
      <c r="Q139" s="2">
        <v>1.0107236717658947</v>
      </c>
      <c r="R139" s="3">
        <v>79535.599999999991</v>
      </c>
      <c r="S139" s="2">
        <v>1.0003209655932936</v>
      </c>
      <c r="T139" s="3">
        <v>79771.08</v>
      </c>
      <c r="U139" s="2">
        <v>1.0032826026586821</v>
      </c>
      <c r="V139" s="3">
        <v>2437.7600000000002</v>
      </c>
      <c r="W139" s="2">
        <v>0.36791712447025587</v>
      </c>
      <c r="X139" s="6">
        <v>2437.7600000000002</v>
      </c>
      <c r="Y139" s="2">
        <v>0.36791712447025587</v>
      </c>
      <c r="Z139" s="1"/>
      <c r="AA139" s="2"/>
      <c r="AB139" s="4">
        <v>170.47</v>
      </c>
      <c r="AC139" s="4">
        <v>94.47999999999999</v>
      </c>
      <c r="AD139" s="4">
        <v>50.71</v>
      </c>
      <c r="AE139" s="4">
        <v>0</v>
      </c>
      <c r="AF139" s="4">
        <v>25.28</v>
      </c>
      <c r="AG139" s="4">
        <v>0</v>
      </c>
      <c r="AH139" s="1">
        <v>0</v>
      </c>
      <c r="AI139" s="4">
        <v>170.47</v>
      </c>
      <c r="AJ139" s="4">
        <v>93.03</v>
      </c>
      <c r="AK139" s="4">
        <v>52.16</v>
      </c>
      <c r="AL139" s="4">
        <v>0</v>
      </c>
      <c r="AM139" s="4">
        <v>25.28</v>
      </c>
      <c r="AN139" s="4">
        <v>0</v>
      </c>
      <c r="AO139" s="1">
        <v>0</v>
      </c>
    </row>
    <row r="140" spans="1:41">
      <c r="A140" s="13" t="s">
        <v>137</v>
      </c>
      <c r="B140" s="1">
        <v>168539.88</v>
      </c>
      <c r="C140" s="1">
        <v>9723.0400000000009</v>
      </c>
      <c r="D140" s="1">
        <v>38893.919999999998</v>
      </c>
      <c r="E140" s="1">
        <v>38893.919999999998</v>
      </c>
      <c r="F140" s="1">
        <v>38893.919999999998</v>
      </c>
      <c r="G140" s="1">
        <v>38893.919999999998</v>
      </c>
      <c r="H140" s="1">
        <v>3241.16</v>
      </c>
      <c r="I140" s="1">
        <v>3241.16</v>
      </c>
      <c r="J140" s="1">
        <v>159249.06</v>
      </c>
      <c r="K140" s="25">
        <v>0.94487464925215325</v>
      </c>
      <c r="L140" s="5">
        <v>6483.36</v>
      </c>
      <c r="M140" s="2">
        <v>0.66680379798910616</v>
      </c>
      <c r="N140" s="3">
        <v>35978.530000000006</v>
      </c>
      <c r="O140" s="2">
        <v>0.9250425259269317</v>
      </c>
      <c r="P140" s="3">
        <v>36940.959999999999</v>
      </c>
      <c r="Q140" s="2">
        <v>0.94978752463109917</v>
      </c>
      <c r="R140" s="3">
        <v>42068.21</v>
      </c>
      <c r="S140" s="2">
        <v>1.081614041474863</v>
      </c>
      <c r="T140" s="3">
        <v>36091.119999999995</v>
      </c>
      <c r="U140" s="2">
        <v>0.92793732285148933</v>
      </c>
      <c r="V140" s="3">
        <v>1686.88</v>
      </c>
      <c r="W140" s="2">
        <v>0.52045563933900219</v>
      </c>
      <c r="X140" s="6">
        <v>1686.88</v>
      </c>
      <c r="Y140" s="2">
        <v>0.52045563933900219</v>
      </c>
      <c r="Z140" s="1"/>
      <c r="AA140" s="2"/>
      <c r="AB140" s="4">
        <v>2605.6899999999996</v>
      </c>
      <c r="AC140" s="4">
        <v>349.41</v>
      </c>
      <c r="AD140" s="4">
        <v>745.61</v>
      </c>
      <c r="AE140" s="4">
        <v>964.58999999999992</v>
      </c>
      <c r="AF140" s="4">
        <v>491.71</v>
      </c>
      <c r="AG140" s="4">
        <v>54.37</v>
      </c>
      <c r="AH140" s="1">
        <v>54.37</v>
      </c>
      <c r="AI140" s="4">
        <v>1752.66</v>
      </c>
      <c r="AJ140" s="4">
        <v>105.27</v>
      </c>
      <c r="AK140" s="4">
        <v>231.38000000000002</v>
      </c>
      <c r="AL140" s="4">
        <v>1378.79</v>
      </c>
      <c r="AM140" s="4">
        <v>37.22</v>
      </c>
      <c r="AN140" s="4">
        <v>0</v>
      </c>
      <c r="AO140" s="1">
        <v>0</v>
      </c>
    </row>
    <row r="141" spans="1:41">
      <c r="A141" s="13" t="s">
        <v>138</v>
      </c>
      <c r="B141" s="1">
        <v>111242.4</v>
      </c>
      <c r="C141" s="1">
        <v>6593.4400000000005</v>
      </c>
      <c r="D141" s="1">
        <v>25495.599999999999</v>
      </c>
      <c r="E141" s="1">
        <v>25671.359999999997</v>
      </c>
      <c r="F141" s="1">
        <v>25671.359999999997</v>
      </c>
      <c r="G141" s="1">
        <v>25671.359999999997</v>
      </c>
      <c r="H141" s="1">
        <v>2139.2800000000002</v>
      </c>
      <c r="I141" s="1">
        <v>2139.2800000000002</v>
      </c>
      <c r="J141" s="1">
        <v>103114.44</v>
      </c>
      <c r="K141" s="25">
        <v>0.92693469396561035</v>
      </c>
      <c r="L141" s="5">
        <v>5087.16</v>
      </c>
      <c r="M141" s="2">
        <v>0.77154869081996647</v>
      </c>
      <c r="N141" s="3">
        <v>27002.04</v>
      </c>
      <c r="O141" s="2">
        <v>1.0590862737099735</v>
      </c>
      <c r="P141" s="3">
        <v>22955.399999999998</v>
      </c>
      <c r="Q141" s="2">
        <v>0.89420272241127863</v>
      </c>
      <c r="R141" s="3">
        <v>25695.8</v>
      </c>
      <c r="S141" s="2">
        <v>1.0009520337060445</v>
      </c>
      <c r="T141" s="3">
        <v>21634.080000000002</v>
      </c>
      <c r="U141" s="2">
        <v>0.84273213417598458</v>
      </c>
      <c r="V141" s="3">
        <v>739.96</v>
      </c>
      <c r="W141" s="2">
        <v>0.34589207583859988</v>
      </c>
      <c r="X141" s="6">
        <v>739.96</v>
      </c>
      <c r="Y141" s="2">
        <v>0.34589207583859988</v>
      </c>
      <c r="Z141" s="1"/>
      <c r="AA141" s="2"/>
      <c r="AB141" s="4">
        <v>675.01</v>
      </c>
      <c r="AC141" s="4">
        <v>70.58</v>
      </c>
      <c r="AD141" s="4">
        <v>75.949999999999989</v>
      </c>
      <c r="AE141" s="4">
        <v>98.38</v>
      </c>
      <c r="AF141" s="4">
        <v>382.72</v>
      </c>
      <c r="AG141" s="4">
        <v>47.38</v>
      </c>
      <c r="AH141" s="1">
        <v>47.38</v>
      </c>
      <c r="AI141" s="4">
        <v>246.85000000000002</v>
      </c>
      <c r="AJ141" s="4">
        <v>70.58</v>
      </c>
      <c r="AK141" s="4">
        <v>4.51</v>
      </c>
      <c r="AL141" s="4">
        <v>128.74</v>
      </c>
      <c r="AM141" s="4">
        <v>43.02</v>
      </c>
      <c r="AN141" s="4">
        <v>0</v>
      </c>
      <c r="AO141" s="1">
        <v>0</v>
      </c>
    </row>
    <row r="142" spans="1:41">
      <c r="A142" s="14" t="s">
        <v>139</v>
      </c>
      <c r="B142" s="1">
        <v>233811.49999999997</v>
      </c>
      <c r="C142" s="1">
        <v>0</v>
      </c>
      <c r="D142" s="1">
        <v>0</v>
      </c>
      <c r="E142" s="1">
        <v>0</v>
      </c>
      <c r="F142" s="1">
        <v>112647.60000000002</v>
      </c>
      <c r="G142" s="1">
        <v>111811.43999999997</v>
      </c>
      <c r="H142" s="1">
        <v>9352.4599999999991</v>
      </c>
      <c r="I142" s="1">
        <v>9352.4599999999991</v>
      </c>
      <c r="J142" s="1">
        <v>215025.24999999997</v>
      </c>
      <c r="K142" s="39">
        <v>0.91965215568951908</v>
      </c>
      <c r="L142" s="5">
        <v>0</v>
      </c>
      <c r="M142" s="2">
        <v>0</v>
      </c>
      <c r="N142" s="3">
        <v>0</v>
      </c>
      <c r="O142" s="2">
        <v>0</v>
      </c>
      <c r="P142" s="3">
        <v>0</v>
      </c>
      <c r="Q142" s="2">
        <v>0</v>
      </c>
      <c r="R142" s="3">
        <v>106282.32999999999</v>
      </c>
      <c r="S142" s="2">
        <v>0.94349395814913029</v>
      </c>
      <c r="T142" s="3">
        <v>107638.08</v>
      </c>
      <c r="U142" s="2">
        <v>0.96267501786937038</v>
      </c>
      <c r="V142" s="3">
        <v>1104.8399999999999</v>
      </c>
      <c r="W142" s="2">
        <v>0.11813362473616568</v>
      </c>
      <c r="X142" s="6">
        <v>1104.8399999999999</v>
      </c>
      <c r="Y142" s="2">
        <v>0.11813362473616568</v>
      </c>
      <c r="Z142" s="1"/>
      <c r="AA142" s="2"/>
      <c r="AB142" s="4">
        <v>1568.38</v>
      </c>
      <c r="AC142" s="4">
        <v>0</v>
      </c>
      <c r="AD142" s="4">
        <v>0</v>
      </c>
      <c r="AE142" s="4">
        <v>789.44999999999993</v>
      </c>
      <c r="AF142" s="4">
        <v>699.91000000000008</v>
      </c>
      <c r="AG142" s="4">
        <v>79.02</v>
      </c>
      <c r="AH142" s="1">
        <v>79.02</v>
      </c>
      <c r="AI142" s="4">
        <v>882.32999999999993</v>
      </c>
      <c r="AJ142" s="4">
        <v>0</v>
      </c>
      <c r="AK142" s="4">
        <v>0</v>
      </c>
      <c r="AL142" s="4">
        <v>206.75</v>
      </c>
      <c r="AM142" s="4">
        <v>675.57999999999993</v>
      </c>
      <c r="AN142" s="4">
        <v>0</v>
      </c>
      <c r="AO142" s="1">
        <v>0</v>
      </c>
    </row>
    <row r="143" spans="1:41">
      <c r="A143" s="13" t="s">
        <v>140</v>
      </c>
      <c r="B143" s="1">
        <v>883370.00000000012</v>
      </c>
      <c r="C143" s="1">
        <v>50963.87999999999</v>
      </c>
      <c r="D143" s="1">
        <v>203854.56000000003</v>
      </c>
      <c r="E143" s="1">
        <v>203854.56000000003</v>
      </c>
      <c r="F143" s="1">
        <v>203854.56000000003</v>
      </c>
      <c r="G143" s="1">
        <v>203854.56000000003</v>
      </c>
      <c r="H143" s="1">
        <v>16987.88</v>
      </c>
      <c r="I143" s="1">
        <v>16987.88</v>
      </c>
      <c r="J143" s="1">
        <v>769317.48</v>
      </c>
      <c r="K143" s="25">
        <v>0.87088929893476108</v>
      </c>
      <c r="L143" s="5">
        <v>29170.879999999997</v>
      </c>
      <c r="M143" s="2">
        <v>0.57238342135645881</v>
      </c>
      <c r="N143" s="3">
        <v>172265.57</v>
      </c>
      <c r="O143" s="2">
        <v>0.84504153353253408</v>
      </c>
      <c r="P143" s="3">
        <v>181321.99</v>
      </c>
      <c r="Q143" s="2">
        <v>0.88946742226418662</v>
      </c>
      <c r="R143" s="3">
        <v>168049.56999999998</v>
      </c>
      <c r="S143" s="2">
        <v>0.82436012223616661</v>
      </c>
      <c r="T143" s="3">
        <v>208868.6</v>
      </c>
      <c r="U143" s="2">
        <v>1.0245961630684148</v>
      </c>
      <c r="V143" s="3">
        <v>9640.8700000000008</v>
      </c>
      <c r="W143" s="2">
        <v>0.56751460452981772</v>
      </c>
      <c r="X143" s="6">
        <v>9640.8700000000008</v>
      </c>
      <c r="Y143" s="2">
        <v>0.56751460452981772</v>
      </c>
      <c r="Z143" s="1"/>
      <c r="AA143" s="2"/>
      <c r="AB143" s="4">
        <v>30489.94</v>
      </c>
      <c r="AC143" s="4">
        <v>2450.4999999999995</v>
      </c>
      <c r="AD143" s="4">
        <v>7789.28</v>
      </c>
      <c r="AE143" s="4">
        <v>9812.5300000000007</v>
      </c>
      <c r="AF143" s="4">
        <v>9628.39</v>
      </c>
      <c r="AG143" s="4">
        <v>809.24</v>
      </c>
      <c r="AH143" s="1">
        <v>809.24</v>
      </c>
      <c r="AI143" s="4">
        <v>6199.21</v>
      </c>
      <c r="AJ143" s="4">
        <v>123.55000000000001</v>
      </c>
      <c r="AK143" s="4">
        <v>1108.29</v>
      </c>
      <c r="AL143" s="4">
        <v>926.79</v>
      </c>
      <c r="AM143" s="4">
        <v>4039.5699999999997</v>
      </c>
      <c r="AN143" s="4">
        <v>1.01</v>
      </c>
      <c r="AO143" s="1">
        <v>1.01</v>
      </c>
    </row>
    <row r="144" spans="1:41">
      <c r="A144" s="13" t="s">
        <v>141</v>
      </c>
      <c r="B144" s="1">
        <v>618810.24</v>
      </c>
      <c r="C144" s="1">
        <v>29340.32</v>
      </c>
      <c r="D144" s="1">
        <v>150566.52000000002</v>
      </c>
      <c r="E144" s="1">
        <v>143925.6</v>
      </c>
      <c r="F144" s="1">
        <v>143925.6</v>
      </c>
      <c r="G144" s="1">
        <v>139152</v>
      </c>
      <c r="H144" s="1">
        <v>11900.2</v>
      </c>
      <c r="I144" s="1">
        <v>11900.2</v>
      </c>
      <c r="J144" s="1">
        <v>587114.79</v>
      </c>
      <c r="K144" s="25">
        <v>0.9487800169564099</v>
      </c>
      <c r="L144" s="5">
        <v>19557.34</v>
      </c>
      <c r="M144" s="2">
        <v>0.66656873544664819</v>
      </c>
      <c r="N144" s="3">
        <v>145400.09000000003</v>
      </c>
      <c r="O144" s="2">
        <v>0.9656867277001554</v>
      </c>
      <c r="P144" s="3">
        <v>147880.95999999999</v>
      </c>
      <c r="Q144" s="2">
        <v>1.0274819767991239</v>
      </c>
      <c r="R144" s="3">
        <v>135160.15</v>
      </c>
      <c r="S144" s="2">
        <v>0.93909735307686737</v>
      </c>
      <c r="T144" s="3">
        <v>135804.41</v>
      </c>
      <c r="U144" s="2">
        <v>0.9759429257215132</v>
      </c>
      <c r="V144" s="3">
        <v>3311.84</v>
      </c>
      <c r="W144" s="2">
        <v>0.27830120502176431</v>
      </c>
      <c r="X144" s="6">
        <v>3311.84</v>
      </c>
      <c r="Y144" s="2">
        <v>0.27830120502176431</v>
      </c>
      <c r="Z144" s="1"/>
      <c r="AA144" s="2"/>
      <c r="AB144" s="4">
        <v>4558.079999999999</v>
      </c>
      <c r="AC144" s="4">
        <v>703.73</v>
      </c>
      <c r="AD144" s="4">
        <v>923.77999999999975</v>
      </c>
      <c r="AE144" s="4">
        <v>1363.4299999999998</v>
      </c>
      <c r="AF144" s="4">
        <v>1368.2699999999998</v>
      </c>
      <c r="AG144" s="4">
        <v>198.87</v>
      </c>
      <c r="AH144" s="1">
        <v>198.87</v>
      </c>
      <c r="AI144" s="4">
        <v>1340.5</v>
      </c>
      <c r="AJ144" s="4">
        <v>458.03</v>
      </c>
      <c r="AK144" s="4">
        <v>670.56</v>
      </c>
      <c r="AL144" s="4">
        <v>133.96</v>
      </c>
      <c r="AM144" s="4">
        <v>77.95</v>
      </c>
      <c r="AN144" s="4">
        <v>0</v>
      </c>
      <c r="AO144" s="1">
        <v>0</v>
      </c>
    </row>
    <row r="145" spans="1:41">
      <c r="A145" s="13" t="s">
        <v>142</v>
      </c>
      <c r="B145" s="1">
        <v>768721.81000000017</v>
      </c>
      <c r="C145" s="1">
        <v>34296.36</v>
      </c>
      <c r="D145" s="1">
        <v>186607.20000000004</v>
      </c>
      <c r="E145" s="1">
        <v>176779.2</v>
      </c>
      <c r="F145" s="1">
        <v>176666.88000000003</v>
      </c>
      <c r="G145" s="1">
        <v>179645.25000000003</v>
      </c>
      <c r="H145" s="1">
        <v>14726.92</v>
      </c>
      <c r="I145" s="1">
        <v>14726.92</v>
      </c>
      <c r="J145" s="1">
        <v>688547.15</v>
      </c>
      <c r="K145" s="25">
        <v>0.89570393482136257</v>
      </c>
      <c r="L145" s="5">
        <v>21234.02</v>
      </c>
      <c r="M145" s="2">
        <v>0.61913334243050866</v>
      </c>
      <c r="N145" s="3">
        <v>137724.23000000001</v>
      </c>
      <c r="O145" s="2">
        <v>0.73804349457041307</v>
      </c>
      <c r="P145" s="3">
        <v>211553.43</v>
      </c>
      <c r="Q145" s="2">
        <v>1.1967099636156289</v>
      </c>
      <c r="R145" s="3">
        <v>171821.86</v>
      </c>
      <c r="S145" s="2">
        <v>0.97257539160707407</v>
      </c>
      <c r="T145" s="3">
        <v>141303.75</v>
      </c>
      <c r="U145" s="2">
        <v>0.78657103374567361</v>
      </c>
      <c r="V145" s="3">
        <v>4909.8599999999997</v>
      </c>
      <c r="W145" s="2">
        <v>0.33339354053664988</v>
      </c>
      <c r="X145" s="6">
        <v>4909.8599999999997</v>
      </c>
      <c r="Y145" s="2">
        <v>0.33339354053664988</v>
      </c>
      <c r="Z145" s="1"/>
      <c r="AA145" s="2"/>
      <c r="AB145" s="4">
        <v>13153.829999999998</v>
      </c>
      <c r="AC145" s="4">
        <v>2360.5100000000002</v>
      </c>
      <c r="AD145" s="4">
        <v>9112.1899999999987</v>
      </c>
      <c r="AE145" s="4">
        <v>2730.41</v>
      </c>
      <c r="AF145" s="4">
        <v>-1534.0400000000002</v>
      </c>
      <c r="AG145" s="4">
        <v>484.76</v>
      </c>
      <c r="AH145" s="1">
        <v>484.76</v>
      </c>
      <c r="AI145" s="4">
        <v>5710.09</v>
      </c>
      <c r="AJ145" s="4">
        <v>539.13</v>
      </c>
      <c r="AK145" s="4">
        <v>763.09999999999991</v>
      </c>
      <c r="AL145" s="4">
        <v>1657.8</v>
      </c>
      <c r="AM145" s="4">
        <v>2748.5399999999995</v>
      </c>
      <c r="AN145" s="4">
        <v>1.52</v>
      </c>
      <c r="AO145" s="1">
        <v>1.52</v>
      </c>
    </row>
    <row r="146" spans="1:41">
      <c r="A146" s="13" t="s">
        <v>143</v>
      </c>
      <c r="B146" s="1">
        <v>747602.2799999998</v>
      </c>
      <c r="C146" s="1">
        <v>41930.04</v>
      </c>
      <c r="D146" s="1">
        <v>186040.92</v>
      </c>
      <c r="E146" s="1">
        <v>160207.31999999998</v>
      </c>
      <c r="F146" s="1">
        <v>172523.51999999993</v>
      </c>
      <c r="G146" s="1">
        <v>172523.51999999993</v>
      </c>
      <c r="H146" s="1">
        <v>14376.96</v>
      </c>
      <c r="I146" s="1">
        <v>14376.96</v>
      </c>
      <c r="J146" s="1">
        <v>549842.55000000005</v>
      </c>
      <c r="K146" s="25">
        <v>0.73547468314302122</v>
      </c>
      <c r="L146" s="5">
        <v>12905.720000000001</v>
      </c>
      <c r="M146" s="2">
        <v>0.30779174071858745</v>
      </c>
      <c r="N146" s="3">
        <v>119451.71999999999</v>
      </c>
      <c r="O146" s="2">
        <v>0.64207229248275044</v>
      </c>
      <c r="P146" s="3">
        <v>115182.96</v>
      </c>
      <c r="Q146" s="2">
        <v>0.71896190511145197</v>
      </c>
      <c r="R146" s="3">
        <v>124685.55000000002</v>
      </c>
      <c r="S146" s="2">
        <v>0.72271624182024607</v>
      </c>
      <c r="T146" s="3">
        <v>166974.15999999997</v>
      </c>
      <c r="U146" s="2">
        <v>0.96783418284069345</v>
      </c>
      <c r="V146" s="3">
        <v>10642.44</v>
      </c>
      <c r="W146" s="2">
        <v>0.74024272168803429</v>
      </c>
      <c r="X146" s="6">
        <v>10642.44</v>
      </c>
      <c r="Y146" s="2">
        <v>0.74024272168803429</v>
      </c>
      <c r="Z146" s="1"/>
      <c r="AA146" s="2"/>
      <c r="AB146" s="4">
        <v>52594.04</v>
      </c>
      <c r="AC146" s="4">
        <v>4807.01</v>
      </c>
      <c r="AD146" s="4">
        <v>12607.5</v>
      </c>
      <c r="AE146" s="4">
        <v>16459.240000000002</v>
      </c>
      <c r="AF146" s="4">
        <v>17233.969999999998</v>
      </c>
      <c r="AG146" s="4">
        <v>1486.32</v>
      </c>
      <c r="AH146" s="1">
        <v>1486.32</v>
      </c>
      <c r="AI146" s="4">
        <v>14256.539999999999</v>
      </c>
      <c r="AJ146" s="4">
        <v>603.95000000000005</v>
      </c>
      <c r="AK146" s="4">
        <v>2292.46</v>
      </c>
      <c r="AL146" s="4">
        <v>2726.87</v>
      </c>
      <c r="AM146" s="4">
        <v>7962.88</v>
      </c>
      <c r="AN146" s="4">
        <v>670.38</v>
      </c>
      <c r="AO146" s="1">
        <v>670.38</v>
      </c>
    </row>
    <row r="147" spans="1:41">
      <c r="A147" s="13" t="s">
        <v>144</v>
      </c>
      <c r="B147" s="1">
        <v>1466762.4800000002</v>
      </c>
      <c r="C147" s="1">
        <v>73885.16</v>
      </c>
      <c r="D147" s="1">
        <v>349397.88000000006</v>
      </c>
      <c r="E147" s="1">
        <v>338626.08000000007</v>
      </c>
      <c r="F147" s="1">
        <v>338008.44000000006</v>
      </c>
      <c r="G147" s="1">
        <v>338626.08000000007</v>
      </c>
      <c r="H147" s="1">
        <v>28218.84</v>
      </c>
      <c r="I147" s="1">
        <v>28218.84</v>
      </c>
      <c r="J147" s="1">
        <v>1381782.4000000001</v>
      </c>
      <c r="K147" s="25">
        <v>0.94206282124151408</v>
      </c>
      <c r="L147" s="5">
        <v>45402.84</v>
      </c>
      <c r="M147" s="2">
        <v>0.61450553805392039</v>
      </c>
      <c r="N147" s="3">
        <v>334301.76</v>
      </c>
      <c r="O147" s="2">
        <v>0.95679389926464331</v>
      </c>
      <c r="P147" s="3">
        <v>310432.12</v>
      </c>
      <c r="Q147" s="2">
        <v>0.91674014003882964</v>
      </c>
      <c r="R147" s="3">
        <v>326314.37</v>
      </c>
      <c r="S147" s="2">
        <v>0.96540302366414266</v>
      </c>
      <c r="T147" s="3">
        <v>351387.51</v>
      </c>
      <c r="U147" s="2">
        <v>1.0376859041689876</v>
      </c>
      <c r="V147" s="3">
        <v>13943.8</v>
      </c>
      <c r="W147" s="2">
        <v>0.49413087143199363</v>
      </c>
      <c r="X147" s="6">
        <v>13943.8</v>
      </c>
      <c r="Y147" s="2">
        <v>0.49413087143199363</v>
      </c>
      <c r="Z147" s="1"/>
      <c r="AA147" s="2"/>
      <c r="AB147" s="4">
        <v>26143.08</v>
      </c>
      <c r="AC147" s="4">
        <v>2683.82</v>
      </c>
      <c r="AD147" s="4">
        <v>7239.2400000000007</v>
      </c>
      <c r="AE147" s="4">
        <v>8810.07</v>
      </c>
      <c r="AF147" s="4">
        <v>6882.54</v>
      </c>
      <c r="AG147" s="4">
        <v>527.41</v>
      </c>
      <c r="AH147" s="1">
        <v>527.41</v>
      </c>
      <c r="AI147" s="4">
        <v>12191.58</v>
      </c>
      <c r="AJ147" s="4">
        <v>657.17</v>
      </c>
      <c r="AK147" s="4">
        <v>1672.2900000000002</v>
      </c>
      <c r="AL147" s="4">
        <v>3692.24</v>
      </c>
      <c r="AM147" s="4">
        <v>6149.8300000000008</v>
      </c>
      <c r="AN147" s="4">
        <v>20.05</v>
      </c>
      <c r="AO147" s="1">
        <v>20.05</v>
      </c>
    </row>
    <row r="148" spans="1:41">
      <c r="A148" s="13" t="s">
        <v>145</v>
      </c>
      <c r="B148" s="1">
        <v>723049.79999999993</v>
      </c>
      <c r="C148" s="1">
        <v>41714.6</v>
      </c>
      <c r="D148" s="1">
        <v>166857.59999999998</v>
      </c>
      <c r="E148" s="1">
        <v>166857.59999999998</v>
      </c>
      <c r="F148" s="1">
        <v>166857.59999999998</v>
      </c>
      <c r="G148" s="1">
        <v>166857.59999999998</v>
      </c>
      <c r="H148" s="1">
        <v>13904.8</v>
      </c>
      <c r="I148" s="1">
        <v>13904.8</v>
      </c>
      <c r="J148" s="1">
        <v>683908.1</v>
      </c>
      <c r="K148" s="25">
        <v>0.94586583109489841</v>
      </c>
      <c r="L148" s="5">
        <v>25247.5</v>
      </c>
      <c r="M148" s="2">
        <v>0.60524372761575085</v>
      </c>
      <c r="N148" s="3">
        <v>147218.51</v>
      </c>
      <c r="O148" s="2">
        <v>0.88230029678000899</v>
      </c>
      <c r="P148" s="3">
        <v>145741.22999999998</v>
      </c>
      <c r="Q148" s="2">
        <v>0.87344675939243999</v>
      </c>
      <c r="R148" s="3">
        <v>164493.62999999998</v>
      </c>
      <c r="S148" s="2">
        <v>0.9858324103906565</v>
      </c>
      <c r="T148" s="3">
        <v>181146.13</v>
      </c>
      <c r="U148" s="2">
        <v>1.0856330787449899</v>
      </c>
      <c r="V148" s="3">
        <v>20061.099999999999</v>
      </c>
      <c r="W148" s="2">
        <v>1.4427463897359185</v>
      </c>
      <c r="X148" s="6">
        <v>20061.099999999999</v>
      </c>
      <c r="Y148" s="2">
        <v>1.4427463897359185</v>
      </c>
      <c r="Z148" s="1"/>
      <c r="AA148" s="2"/>
      <c r="AB148" s="4">
        <v>19181.07</v>
      </c>
      <c r="AC148" s="4">
        <v>2001.8899999999999</v>
      </c>
      <c r="AD148" s="4">
        <v>5332.17</v>
      </c>
      <c r="AE148" s="4">
        <v>6505.0599999999995</v>
      </c>
      <c r="AF148" s="4">
        <v>4977.6000000000004</v>
      </c>
      <c r="AG148" s="4">
        <v>364.35</v>
      </c>
      <c r="AH148" s="1">
        <v>364.35</v>
      </c>
      <c r="AI148" s="4">
        <v>14539.11</v>
      </c>
      <c r="AJ148" s="4">
        <v>299.61</v>
      </c>
      <c r="AK148" s="4">
        <v>1728.0500000000002</v>
      </c>
      <c r="AL148" s="4">
        <v>3738.35</v>
      </c>
      <c r="AM148" s="4">
        <v>6592.7200000000012</v>
      </c>
      <c r="AN148" s="4">
        <v>2180.38</v>
      </c>
      <c r="AO148" s="1">
        <v>2180.38</v>
      </c>
    </row>
    <row r="149" spans="1:41">
      <c r="A149" s="13" t="s">
        <v>146</v>
      </c>
      <c r="B149" s="1">
        <v>90464.4</v>
      </c>
      <c r="C149" s="1"/>
      <c r="D149" s="1"/>
      <c r="E149" s="1"/>
      <c r="F149" s="1"/>
      <c r="G149" s="1">
        <v>75387</v>
      </c>
      <c r="H149" s="1">
        <v>15077.4</v>
      </c>
      <c r="I149" s="1">
        <v>15077.4</v>
      </c>
      <c r="J149" s="1">
        <v>65849.91</v>
      </c>
      <c r="K149" s="25">
        <v>0.72790965285791986</v>
      </c>
      <c r="L149" s="5">
        <v>0</v>
      </c>
      <c r="M149" s="2">
        <v>0</v>
      </c>
      <c r="N149" s="5">
        <v>0</v>
      </c>
      <c r="O149" s="2">
        <v>0</v>
      </c>
      <c r="P149" s="3">
        <v>0</v>
      </c>
      <c r="Q149" s="2">
        <v>0</v>
      </c>
      <c r="R149" s="3">
        <v>0</v>
      </c>
      <c r="S149" s="2">
        <v>0</v>
      </c>
      <c r="T149" s="3">
        <v>64249.599999999999</v>
      </c>
      <c r="U149" s="2">
        <v>0</v>
      </c>
      <c r="V149" s="3">
        <v>1600.31</v>
      </c>
      <c r="W149" s="2">
        <v>0.10613965272527093</v>
      </c>
      <c r="X149" s="6">
        <v>1600.31</v>
      </c>
      <c r="Y149" s="2">
        <v>0.10613965272527093</v>
      </c>
      <c r="Z149" s="1"/>
      <c r="AA149" s="2"/>
      <c r="AB149" s="4">
        <v>110.50999999999999</v>
      </c>
      <c r="AC149" s="4">
        <v>0</v>
      </c>
      <c r="AD149" s="4">
        <v>0</v>
      </c>
      <c r="AE149" s="4">
        <v>0</v>
      </c>
      <c r="AF149" s="4">
        <v>67.28</v>
      </c>
      <c r="AG149" s="4">
        <v>43.23</v>
      </c>
      <c r="AH149" s="1">
        <v>43.23</v>
      </c>
      <c r="AI149" s="4">
        <v>30.77</v>
      </c>
      <c r="AJ149" s="4">
        <v>0</v>
      </c>
      <c r="AK149" s="4">
        <v>0</v>
      </c>
      <c r="AL149" s="4">
        <v>0</v>
      </c>
      <c r="AM149" s="4">
        <v>30.63</v>
      </c>
      <c r="AN149" s="4">
        <v>0.14000000000000001</v>
      </c>
      <c r="AO149" s="1">
        <v>0.14000000000000001</v>
      </c>
    </row>
    <row r="150" spans="1:41">
      <c r="A150" s="13" t="s">
        <v>147</v>
      </c>
      <c r="B150" s="1">
        <v>852732.99999999988</v>
      </c>
      <c r="C150" s="1">
        <v>37614.28</v>
      </c>
      <c r="D150" s="1">
        <v>211369.07999999996</v>
      </c>
      <c r="E150" s="1">
        <v>199187.03999999998</v>
      </c>
      <c r="F150" s="1">
        <v>191379.24</v>
      </c>
      <c r="G150" s="1">
        <v>196784.64000000001</v>
      </c>
      <c r="H150" s="1">
        <v>16398.72</v>
      </c>
      <c r="I150" s="1">
        <v>16398.72</v>
      </c>
      <c r="J150" s="1">
        <v>660332.19999999984</v>
      </c>
      <c r="K150" s="25">
        <v>0.77437157938065015</v>
      </c>
      <c r="L150" s="5">
        <v>25997.279999999999</v>
      </c>
      <c r="M150" s="2">
        <v>0.69115452960949941</v>
      </c>
      <c r="N150" s="5">
        <v>0</v>
      </c>
      <c r="O150" s="2">
        <v>0.69551014746338513</v>
      </c>
      <c r="P150" s="3">
        <v>171390.88</v>
      </c>
      <c r="Q150" s="2">
        <v>0.86045196514793343</v>
      </c>
      <c r="R150" s="3">
        <v>152787.18</v>
      </c>
      <c r="S150" s="2">
        <v>0.79834772047375668</v>
      </c>
      <c r="T150" s="3">
        <v>303531.28999999998</v>
      </c>
      <c r="U150" s="2">
        <v>1.5424541773179044</v>
      </c>
      <c r="V150" s="3">
        <v>6625.57</v>
      </c>
      <c r="W150" s="2">
        <v>0.40402970475744443</v>
      </c>
      <c r="X150" s="6">
        <v>6625.57</v>
      </c>
      <c r="Y150" s="2">
        <v>0.40402970475744443</v>
      </c>
      <c r="Z150" s="1"/>
      <c r="AA150" s="2"/>
      <c r="AB150" s="4">
        <v>32391.440000000002</v>
      </c>
      <c r="AC150" s="4">
        <v>2041.6200000000001</v>
      </c>
      <c r="AD150" s="4">
        <v>9969.51</v>
      </c>
      <c r="AE150" s="4">
        <v>11537.409999999998</v>
      </c>
      <c r="AF150" s="4">
        <v>8602.34</v>
      </c>
      <c r="AG150" s="4">
        <v>240.56</v>
      </c>
      <c r="AH150" s="1">
        <v>240.56</v>
      </c>
      <c r="AI150" s="4">
        <v>26921.09</v>
      </c>
      <c r="AJ150" s="4">
        <v>165.17</v>
      </c>
      <c r="AK150" s="4">
        <v>1423.4600000000003</v>
      </c>
      <c r="AL150" s="4">
        <v>507.54</v>
      </c>
      <c r="AM150" s="4">
        <v>24824.92</v>
      </c>
      <c r="AN150" s="4">
        <v>0</v>
      </c>
      <c r="AO150" s="1">
        <v>0</v>
      </c>
    </row>
    <row r="151" spans="1:41">
      <c r="A151" s="14" t="s">
        <v>148</v>
      </c>
      <c r="B151" s="1">
        <v>340642.28</v>
      </c>
      <c r="C151" s="1">
        <v>0</v>
      </c>
      <c r="D151" s="1">
        <v>0</v>
      </c>
      <c r="E151" s="1">
        <v>0</v>
      </c>
      <c r="F151" s="1">
        <v>163514</v>
      </c>
      <c r="G151" s="1">
        <v>163503.24000000005</v>
      </c>
      <c r="H151" s="1">
        <v>13625.04</v>
      </c>
      <c r="I151" s="1">
        <v>13625.04</v>
      </c>
      <c r="J151" s="1">
        <v>237615.53999999998</v>
      </c>
      <c r="K151" s="39">
        <v>0.69755151944145033</v>
      </c>
      <c r="L151" s="5">
        <v>0</v>
      </c>
      <c r="M151" s="2">
        <v>0</v>
      </c>
      <c r="N151" s="5">
        <v>0</v>
      </c>
      <c r="O151" s="2">
        <v>0</v>
      </c>
      <c r="P151" s="3">
        <v>0</v>
      </c>
      <c r="Q151" s="2">
        <v>0</v>
      </c>
      <c r="R151" s="3">
        <v>108919.55999999998</v>
      </c>
      <c r="S151" s="2">
        <v>0.66611764130288531</v>
      </c>
      <c r="T151" s="3">
        <v>123519.72999999998</v>
      </c>
      <c r="U151" s="2">
        <v>0.75545738420841047</v>
      </c>
      <c r="V151" s="3">
        <v>5176.25</v>
      </c>
      <c r="W151" s="2">
        <v>0.3799071415570156</v>
      </c>
      <c r="X151" s="6">
        <v>5176.25</v>
      </c>
      <c r="Y151" s="2">
        <v>0.3799071415570156</v>
      </c>
      <c r="Z151" s="1"/>
      <c r="AA151" s="2"/>
      <c r="AB151" s="4">
        <v>8307.23</v>
      </c>
      <c r="AC151" s="4">
        <v>0</v>
      </c>
      <c r="AD151" s="4">
        <v>0</v>
      </c>
      <c r="AE151" s="4">
        <v>1864.1099999999997</v>
      </c>
      <c r="AF151" s="4">
        <v>5778.75</v>
      </c>
      <c r="AG151" s="4">
        <v>664.37</v>
      </c>
      <c r="AH151" s="1">
        <v>664.37</v>
      </c>
      <c r="AI151" s="4">
        <v>1870.17</v>
      </c>
      <c r="AJ151" s="4">
        <v>0</v>
      </c>
      <c r="AK151" s="4">
        <v>0</v>
      </c>
      <c r="AL151" s="4">
        <v>350.05</v>
      </c>
      <c r="AM151" s="4">
        <v>1409.42</v>
      </c>
      <c r="AN151" s="4">
        <v>110.7</v>
      </c>
      <c r="AO151" s="1">
        <v>110.7</v>
      </c>
    </row>
    <row r="152" spans="1:41">
      <c r="A152" s="13" t="s">
        <v>149</v>
      </c>
      <c r="B152" s="1">
        <v>820312.35999999987</v>
      </c>
      <c r="C152" s="1">
        <v>41015.4</v>
      </c>
      <c r="D152" s="1">
        <v>195613.07999999996</v>
      </c>
      <c r="E152" s="1">
        <v>189302.87999999998</v>
      </c>
      <c r="F152" s="1">
        <v>189302.87999999998</v>
      </c>
      <c r="G152" s="1">
        <v>189302.87999999998</v>
      </c>
      <c r="H152" s="1">
        <v>15775.24</v>
      </c>
      <c r="I152" s="1">
        <v>15775.24</v>
      </c>
      <c r="J152" s="1">
        <v>619511.12</v>
      </c>
      <c r="K152" s="25">
        <v>0.75521368469932615</v>
      </c>
      <c r="L152" s="5">
        <v>26341.040000000001</v>
      </c>
      <c r="M152" s="2">
        <v>0.64222316495755249</v>
      </c>
      <c r="N152" s="5">
        <v>0</v>
      </c>
      <c r="O152" s="2">
        <v>0.95329335850138475</v>
      </c>
      <c r="P152" s="3">
        <v>195414.75</v>
      </c>
      <c r="Q152" s="2">
        <v>1.0322861965966921</v>
      </c>
      <c r="R152" s="3">
        <v>192815.08</v>
      </c>
      <c r="S152" s="2">
        <v>1.018553336325364</v>
      </c>
      <c r="T152" s="3">
        <v>197030.53</v>
      </c>
      <c r="U152" s="2">
        <v>1.0408216187730479</v>
      </c>
      <c r="V152" s="3">
        <v>7909.72</v>
      </c>
      <c r="W152" s="2">
        <v>0.50140092955796556</v>
      </c>
      <c r="X152" s="6">
        <v>7909.72</v>
      </c>
      <c r="Y152" s="2">
        <v>0.50140092955796556</v>
      </c>
      <c r="Z152" s="1"/>
      <c r="AA152" s="2"/>
      <c r="AB152" s="4">
        <v>6827.8499999999995</v>
      </c>
      <c r="AC152" s="4">
        <v>2124.3399999999997</v>
      </c>
      <c r="AD152" s="4">
        <v>2354.39</v>
      </c>
      <c r="AE152" s="4">
        <v>1634.9699999999998</v>
      </c>
      <c r="AF152" s="4">
        <v>692.72000000000014</v>
      </c>
      <c r="AG152" s="4">
        <v>21.43</v>
      </c>
      <c r="AH152" s="1">
        <v>21.43</v>
      </c>
      <c r="AI152" s="4">
        <v>6746.7400000000007</v>
      </c>
      <c r="AJ152" s="4">
        <v>928.94</v>
      </c>
      <c r="AK152" s="4">
        <v>2282.12</v>
      </c>
      <c r="AL152" s="4">
        <v>958.23</v>
      </c>
      <c r="AM152" s="4">
        <v>2577.4500000000007</v>
      </c>
      <c r="AN152" s="4">
        <v>0</v>
      </c>
      <c r="AO152" s="1">
        <v>0</v>
      </c>
    </row>
    <row r="153" spans="1:41">
      <c r="A153" s="13" t="s">
        <v>150</v>
      </c>
      <c r="B153" s="1">
        <v>743397.84</v>
      </c>
      <c r="C153" s="1">
        <v>55487.760000000009</v>
      </c>
      <c r="D153" s="1">
        <v>155154.47999999998</v>
      </c>
      <c r="E153" s="1">
        <v>172785.59999999998</v>
      </c>
      <c r="F153" s="1">
        <v>172785.59999999998</v>
      </c>
      <c r="G153" s="1">
        <v>172785.59999999998</v>
      </c>
      <c r="H153" s="1">
        <v>14398.8</v>
      </c>
      <c r="I153" s="1">
        <v>14398.8</v>
      </c>
      <c r="J153" s="1">
        <v>550931.16</v>
      </c>
      <c r="K153" s="25">
        <v>0.74109868277260538</v>
      </c>
      <c r="L153" s="5">
        <v>24893.200000000001</v>
      </c>
      <c r="M153" s="2">
        <v>0.44862506614071279</v>
      </c>
      <c r="N153" s="5">
        <v>0</v>
      </c>
      <c r="O153" s="2">
        <v>1.0748847213435282</v>
      </c>
      <c r="P153" s="3">
        <v>162950.59999999998</v>
      </c>
      <c r="Q153" s="2">
        <v>0.94307974738635625</v>
      </c>
      <c r="R153" s="3">
        <v>170357.78</v>
      </c>
      <c r="S153" s="2">
        <v>0.98594894481947581</v>
      </c>
      <c r="T153" s="3">
        <v>185806.7</v>
      </c>
      <c r="U153" s="2">
        <v>1.0753598679519591</v>
      </c>
      <c r="V153" s="3">
        <v>6922.88</v>
      </c>
      <c r="W153" s="2">
        <v>0.48079562185737701</v>
      </c>
      <c r="X153" s="6">
        <v>6922.88</v>
      </c>
      <c r="Y153" s="2">
        <v>0.48079562185737701</v>
      </c>
      <c r="Z153" s="1"/>
      <c r="AA153" s="2"/>
      <c r="AB153" s="4">
        <v>9814.0800000000017</v>
      </c>
      <c r="AC153" s="4">
        <v>1006.2300000000001</v>
      </c>
      <c r="AD153" s="4">
        <v>2959.3500000000004</v>
      </c>
      <c r="AE153" s="4">
        <v>3728.6200000000003</v>
      </c>
      <c r="AF153" s="4">
        <v>1957.63</v>
      </c>
      <c r="AG153" s="4">
        <v>162.25</v>
      </c>
      <c r="AH153" s="1">
        <v>162.25</v>
      </c>
      <c r="AI153" s="4">
        <v>6310.2199999999993</v>
      </c>
      <c r="AJ153" s="4">
        <v>248.12000000000003</v>
      </c>
      <c r="AK153" s="4">
        <v>452.3</v>
      </c>
      <c r="AL153" s="4">
        <v>1527.0600000000002</v>
      </c>
      <c r="AM153" s="4">
        <v>4082.0799999999995</v>
      </c>
      <c r="AN153" s="4">
        <v>0.66</v>
      </c>
      <c r="AO153" s="1">
        <v>0.66</v>
      </c>
    </row>
    <row r="154" spans="1:41">
      <c r="A154" s="13" t="s">
        <v>151</v>
      </c>
      <c r="B154" s="1">
        <v>1059299.3100000003</v>
      </c>
      <c r="C154" s="1">
        <v>39343.440000000002</v>
      </c>
      <c r="D154" s="1">
        <v>266253.00000000006</v>
      </c>
      <c r="E154" s="1">
        <v>244476.96000000008</v>
      </c>
      <c r="F154" s="1">
        <v>244375.87000000011</v>
      </c>
      <c r="G154" s="1">
        <v>244476.96000000008</v>
      </c>
      <c r="H154" s="1">
        <v>20373.080000000002</v>
      </c>
      <c r="I154" s="1">
        <v>20373.080000000002</v>
      </c>
      <c r="J154" s="1">
        <v>740327.09000000008</v>
      </c>
      <c r="K154" s="25">
        <v>0.69888376496724036</v>
      </c>
      <c r="L154" s="5">
        <v>28337</v>
      </c>
      <c r="M154" s="2">
        <v>0.72024713649848615</v>
      </c>
      <c r="N154" s="5">
        <v>0</v>
      </c>
      <c r="O154" s="2">
        <v>0.59050981585184004</v>
      </c>
      <c r="P154" s="3">
        <v>174239.26</v>
      </c>
      <c r="Q154" s="2">
        <v>0.71270217038039063</v>
      </c>
      <c r="R154" s="3">
        <v>305560.2</v>
      </c>
      <c r="S154" s="2">
        <v>1.2503697685045576</v>
      </c>
      <c r="T154" s="3">
        <v>220029.39</v>
      </c>
      <c r="U154" s="2">
        <v>0.90000051538598946</v>
      </c>
      <c r="V154" s="3">
        <v>12161.24</v>
      </c>
      <c r="W154" s="2">
        <v>0.59692692513846701</v>
      </c>
      <c r="X154" s="6">
        <v>12161.24</v>
      </c>
      <c r="Y154" s="2">
        <v>0.59692692513846701</v>
      </c>
      <c r="Z154" s="1"/>
      <c r="AA154" s="2"/>
      <c r="AB154" s="4">
        <v>57423.199999999997</v>
      </c>
      <c r="AC154" s="4">
        <v>3437.89</v>
      </c>
      <c r="AD154" s="4">
        <v>17652.099999999999</v>
      </c>
      <c r="AE154" s="4">
        <v>23221.42</v>
      </c>
      <c r="AF154" s="4">
        <v>11903.590000000002</v>
      </c>
      <c r="AG154" s="4">
        <v>1208.2</v>
      </c>
      <c r="AH154" s="1">
        <v>1208.2</v>
      </c>
      <c r="AI154" s="4">
        <v>3745.29</v>
      </c>
      <c r="AJ154" s="4">
        <v>436.84999999999997</v>
      </c>
      <c r="AK154" s="4">
        <v>1898.2600000000002</v>
      </c>
      <c r="AL154" s="4">
        <v>103.81000000000002</v>
      </c>
      <c r="AM154" s="4">
        <v>1271.1599999999996</v>
      </c>
      <c r="AN154" s="4">
        <v>35.21</v>
      </c>
      <c r="AO154" s="1">
        <v>35.21</v>
      </c>
    </row>
    <row r="155" spans="1:41">
      <c r="A155" s="13" t="s">
        <v>152</v>
      </c>
      <c r="B155" s="1">
        <v>1440236.2799999998</v>
      </c>
      <c r="C155" s="1">
        <v>65732.52</v>
      </c>
      <c r="D155" s="1">
        <v>405458.04</v>
      </c>
      <c r="E155" s="1">
        <v>306338.33999999997</v>
      </c>
      <c r="F155" s="1">
        <v>346045.43999999994</v>
      </c>
      <c r="G155" s="1">
        <v>288961.53999999998</v>
      </c>
      <c r="H155" s="1">
        <v>27700.400000000001</v>
      </c>
      <c r="I155" s="1">
        <v>27700.400000000001</v>
      </c>
      <c r="J155" s="1">
        <v>939503.97000000009</v>
      </c>
      <c r="K155" s="25">
        <v>0.65232627663010978</v>
      </c>
      <c r="L155" s="5">
        <v>39612.18</v>
      </c>
      <c r="M155" s="2">
        <v>0.60262682763417552</v>
      </c>
      <c r="N155" s="5">
        <v>0</v>
      </c>
      <c r="O155" s="2">
        <v>0.55559931676283947</v>
      </c>
      <c r="P155" s="3">
        <v>259414.28</v>
      </c>
      <c r="Q155" s="2">
        <v>0.84682276465949391</v>
      </c>
      <c r="R155" s="3">
        <v>328987.93</v>
      </c>
      <c r="S155" s="2">
        <v>0.95070731173339562</v>
      </c>
      <c r="T155" s="3">
        <v>303582.66000000003</v>
      </c>
      <c r="U155" s="2">
        <v>1.0505988443998466</v>
      </c>
      <c r="V155" s="3">
        <v>7906.92</v>
      </c>
      <c r="W155" s="2">
        <v>0.28544425351258462</v>
      </c>
      <c r="X155" s="6">
        <v>7906.92</v>
      </c>
      <c r="Y155" s="2">
        <v>0.28544425351258462</v>
      </c>
      <c r="Z155" s="1"/>
      <c r="AA155" s="2"/>
      <c r="AB155" s="4">
        <v>77016.97</v>
      </c>
      <c r="AC155" s="4">
        <v>6669.4</v>
      </c>
      <c r="AD155" s="4">
        <v>24533.66</v>
      </c>
      <c r="AE155" s="4">
        <v>30966.809999999998</v>
      </c>
      <c r="AF155" s="4">
        <v>12927.219999999998</v>
      </c>
      <c r="AG155" s="4">
        <v>1919.88</v>
      </c>
      <c r="AH155" s="1">
        <v>1919.88</v>
      </c>
      <c r="AI155" s="4">
        <v>25135.09</v>
      </c>
      <c r="AJ155" s="4">
        <v>130.32</v>
      </c>
      <c r="AK155" s="4">
        <v>4464.6100000000006</v>
      </c>
      <c r="AL155" s="4">
        <v>15343.22</v>
      </c>
      <c r="AM155" s="4">
        <v>5196.9399999999996</v>
      </c>
      <c r="AN155" s="4">
        <v>0</v>
      </c>
      <c r="AO155" s="1">
        <v>0</v>
      </c>
    </row>
    <row r="156" spans="1:41">
      <c r="A156" s="13" t="s">
        <v>153</v>
      </c>
      <c r="B156" s="1">
        <v>853490.28</v>
      </c>
      <c r="C156" s="1">
        <v>49242.68</v>
      </c>
      <c r="D156" s="1">
        <v>196971.84000000005</v>
      </c>
      <c r="E156" s="1">
        <v>196915.68</v>
      </c>
      <c r="F156" s="1">
        <v>196946.87999999998</v>
      </c>
      <c r="G156" s="1">
        <v>196999.91999999998</v>
      </c>
      <c r="H156" s="1">
        <v>16413.28</v>
      </c>
      <c r="I156" s="1">
        <v>16413.28</v>
      </c>
      <c r="J156" s="1">
        <v>632881.77999999991</v>
      </c>
      <c r="K156" s="25">
        <v>0.7415219538293979</v>
      </c>
      <c r="L156" s="5">
        <v>33552.199999999997</v>
      </c>
      <c r="M156" s="2">
        <v>0.68136421494524657</v>
      </c>
      <c r="N156" s="5">
        <v>0</v>
      </c>
      <c r="O156" s="2">
        <v>0.96983741432277792</v>
      </c>
      <c r="P156" s="3">
        <v>186574.43</v>
      </c>
      <c r="Q156" s="2">
        <v>0.9474838672065119</v>
      </c>
      <c r="R156" s="3">
        <v>191760.33999999997</v>
      </c>
      <c r="S156" s="2">
        <v>0.97366528477120329</v>
      </c>
      <c r="T156" s="3">
        <v>205292.49</v>
      </c>
      <c r="U156" s="2">
        <v>1.0420942810535152</v>
      </c>
      <c r="V156" s="3">
        <v>15702.32</v>
      </c>
      <c r="W156" s="2">
        <v>0.9566838559995321</v>
      </c>
      <c r="X156" s="6">
        <v>15702.32</v>
      </c>
      <c r="Y156" s="2">
        <v>0.9566838559995321</v>
      </c>
      <c r="Z156" s="1"/>
      <c r="AA156" s="2"/>
      <c r="AB156" s="4">
        <v>10608.27</v>
      </c>
      <c r="AC156" s="4">
        <v>1139.51</v>
      </c>
      <c r="AD156" s="4">
        <v>3015.15</v>
      </c>
      <c r="AE156" s="4">
        <v>3675.76</v>
      </c>
      <c r="AF156" s="4">
        <v>2566.33</v>
      </c>
      <c r="AG156" s="4">
        <v>211.52</v>
      </c>
      <c r="AH156" s="1">
        <v>211.52</v>
      </c>
      <c r="AI156" s="4">
        <v>6574.619999999999</v>
      </c>
      <c r="AJ156" s="4">
        <v>174.61</v>
      </c>
      <c r="AK156" s="4">
        <v>1228.8999999999999</v>
      </c>
      <c r="AL156" s="4">
        <v>1366.6999999999998</v>
      </c>
      <c r="AM156" s="4">
        <v>3456.0099999999993</v>
      </c>
      <c r="AN156" s="4">
        <v>348.4</v>
      </c>
      <c r="AO156" s="1">
        <v>348.4</v>
      </c>
    </row>
    <row r="157" spans="1:41">
      <c r="A157" s="13" t="s">
        <v>154</v>
      </c>
      <c r="B157" s="1">
        <v>873364.52</v>
      </c>
      <c r="C157" s="1">
        <v>50194.12</v>
      </c>
      <c r="D157" s="1">
        <v>205520.63999999996</v>
      </c>
      <c r="E157" s="1">
        <v>197762.76</v>
      </c>
      <c r="F157" s="1">
        <v>201545.76000000004</v>
      </c>
      <c r="G157" s="1">
        <v>201545.76000000004</v>
      </c>
      <c r="H157" s="1">
        <v>16795.48</v>
      </c>
      <c r="I157" s="1">
        <v>16795.48</v>
      </c>
      <c r="J157" s="1">
        <v>810544.86</v>
      </c>
      <c r="K157" s="25">
        <v>0.92807166015857845</v>
      </c>
      <c r="L157" s="5">
        <v>30140.760000000002</v>
      </c>
      <c r="M157" s="2">
        <v>0.60048388137893438</v>
      </c>
      <c r="N157" s="3">
        <v>188834.50000000003</v>
      </c>
      <c r="O157" s="2">
        <v>0.91881039296101874</v>
      </c>
      <c r="P157" s="3">
        <v>185185.62</v>
      </c>
      <c r="Q157" s="2">
        <v>0.93640289000820975</v>
      </c>
      <c r="R157" s="3">
        <v>195187.52</v>
      </c>
      <c r="S157" s="2">
        <v>0.96845262336453986</v>
      </c>
      <c r="T157" s="3">
        <v>204984.02000000002</v>
      </c>
      <c r="U157" s="2">
        <v>1.0170594509157622</v>
      </c>
      <c r="V157" s="3">
        <v>6212.44</v>
      </c>
      <c r="W157" s="2">
        <v>0.36988761261958575</v>
      </c>
      <c r="X157" s="6">
        <v>6212.44</v>
      </c>
      <c r="Y157" s="2">
        <v>0.36988761261958575</v>
      </c>
      <c r="Z157" s="1"/>
      <c r="AA157" s="2"/>
      <c r="AB157" s="4">
        <v>17110.36</v>
      </c>
      <c r="AC157" s="4">
        <v>2073.31</v>
      </c>
      <c r="AD157" s="4">
        <v>4222.53</v>
      </c>
      <c r="AE157" s="4">
        <v>5848.9700000000012</v>
      </c>
      <c r="AF157" s="4">
        <v>4586.1200000000008</v>
      </c>
      <c r="AG157" s="4">
        <v>379.43</v>
      </c>
      <c r="AH157" s="1">
        <v>379.43</v>
      </c>
      <c r="AI157" s="4">
        <v>5023.26</v>
      </c>
      <c r="AJ157" s="4">
        <v>470.79999999999995</v>
      </c>
      <c r="AK157" s="4">
        <v>1249.29</v>
      </c>
      <c r="AL157" s="4">
        <v>2882.9700000000003</v>
      </c>
      <c r="AM157" s="4">
        <v>420.2</v>
      </c>
      <c r="AN157" s="4">
        <v>0</v>
      </c>
      <c r="AO157" s="1">
        <v>0</v>
      </c>
    </row>
    <row r="158" spans="1:41">
      <c r="A158" s="13" t="s">
        <v>155</v>
      </c>
      <c r="B158" s="1">
        <v>838158.52000000014</v>
      </c>
      <c r="C158" s="1">
        <v>48155.28</v>
      </c>
      <c r="D158" s="1">
        <v>194962.56000000003</v>
      </c>
      <c r="E158" s="1">
        <v>190282.56000000003</v>
      </c>
      <c r="F158" s="1">
        <v>192622.56000000003</v>
      </c>
      <c r="G158" s="1">
        <v>192622.56000000003</v>
      </c>
      <c r="H158" s="1">
        <v>19513</v>
      </c>
      <c r="I158" s="1">
        <v>19513</v>
      </c>
      <c r="J158" s="1">
        <v>753523.73</v>
      </c>
      <c r="K158" s="25">
        <v>0.89902293184348925</v>
      </c>
      <c r="L158" s="5">
        <v>26151.599999999999</v>
      </c>
      <c r="M158" s="2">
        <v>0.54306817445563604</v>
      </c>
      <c r="N158" s="3">
        <v>170198.83</v>
      </c>
      <c r="O158" s="2">
        <v>0.87298212538858722</v>
      </c>
      <c r="P158" s="3">
        <v>179538.80000000002</v>
      </c>
      <c r="Q158" s="2">
        <v>0.94353786284985863</v>
      </c>
      <c r="R158" s="3">
        <v>158282.46</v>
      </c>
      <c r="S158" s="2">
        <v>0.82172337445831878</v>
      </c>
      <c r="T158" s="3">
        <v>205220.22999999998</v>
      </c>
      <c r="U158" s="2">
        <v>1.0654008024812875</v>
      </c>
      <c r="V158" s="3">
        <v>14131.81</v>
      </c>
      <c r="W158" s="2">
        <v>0.72422538820273663</v>
      </c>
      <c r="X158" s="6">
        <v>14131.81</v>
      </c>
      <c r="Y158" s="2">
        <v>0.72422538820273663</v>
      </c>
      <c r="Z158" s="1"/>
      <c r="AA158" s="2"/>
      <c r="AB158" s="4">
        <v>22678.980000000003</v>
      </c>
      <c r="AC158" s="4">
        <v>2338.17</v>
      </c>
      <c r="AD158" s="4">
        <v>5414.8499999999995</v>
      </c>
      <c r="AE158" s="4">
        <v>7309.13</v>
      </c>
      <c r="AF158" s="4">
        <v>7028.3400000000011</v>
      </c>
      <c r="AG158" s="4">
        <v>588.49</v>
      </c>
      <c r="AH158" s="1">
        <v>588.49</v>
      </c>
      <c r="AI158" s="4">
        <v>6657.08</v>
      </c>
      <c r="AJ158" s="4">
        <v>574.53</v>
      </c>
      <c r="AK158" s="4">
        <v>1822.83</v>
      </c>
      <c r="AL158" s="4">
        <v>366.41999999999996</v>
      </c>
      <c r="AM158" s="4">
        <v>3819.95</v>
      </c>
      <c r="AN158" s="4">
        <v>73.349999999999994</v>
      </c>
      <c r="AO158" s="1">
        <v>73.349999999999994</v>
      </c>
    </row>
    <row r="159" spans="1:41">
      <c r="A159" s="13" t="s">
        <v>156</v>
      </c>
      <c r="B159" s="1">
        <v>1779821.8199999998</v>
      </c>
      <c r="C159" s="1">
        <v>96734.12</v>
      </c>
      <c r="D159" s="1">
        <v>417808.55999999994</v>
      </c>
      <c r="E159" s="1">
        <v>410117.75999999995</v>
      </c>
      <c r="F159" s="1">
        <v>410024.93999999994</v>
      </c>
      <c r="G159" s="1">
        <v>410889.75999999995</v>
      </c>
      <c r="H159" s="1">
        <v>34246.68</v>
      </c>
      <c r="I159" s="1">
        <v>34246.68</v>
      </c>
      <c r="J159" s="1">
        <v>1700292.6100000003</v>
      </c>
      <c r="K159" s="25">
        <v>0.95531619564030323</v>
      </c>
      <c r="L159" s="5">
        <v>65585.91</v>
      </c>
      <c r="M159" s="2">
        <v>0.67800182603614945</v>
      </c>
      <c r="N159" s="3">
        <v>394612.39</v>
      </c>
      <c r="O159" s="2">
        <v>0.94448134332144862</v>
      </c>
      <c r="P159" s="3">
        <v>387686.82999999996</v>
      </c>
      <c r="Q159" s="2">
        <v>0.9453061237825936</v>
      </c>
      <c r="R159" s="3">
        <v>406380.75000000006</v>
      </c>
      <c r="S159" s="2">
        <v>0.99111227234128763</v>
      </c>
      <c r="T159" s="3">
        <v>425577.36</v>
      </c>
      <c r="U159" s="2">
        <v>1.0357458409282334</v>
      </c>
      <c r="V159" s="3">
        <v>20449.37</v>
      </c>
      <c r="W159" s="2">
        <v>0.59711977920195469</v>
      </c>
      <c r="X159" s="6">
        <v>20449.37</v>
      </c>
      <c r="Y159" s="2">
        <v>0.59711977920195469</v>
      </c>
      <c r="Z159" s="1"/>
      <c r="AA159" s="2"/>
      <c r="AB159" s="4">
        <v>27349.39</v>
      </c>
      <c r="AC159" s="4">
        <v>3633.6000000000004</v>
      </c>
      <c r="AD159" s="4">
        <v>7713.2499999999991</v>
      </c>
      <c r="AE159" s="4">
        <v>9095.02</v>
      </c>
      <c r="AF159" s="4">
        <v>6406.71</v>
      </c>
      <c r="AG159" s="4">
        <v>500.81</v>
      </c>
      <c r="AH159" s="1">
        <v>500.81</v>
      </c>
      <c r="AI159" s="4">
        <v>13434.06</v>
      </c>
      <c r="AJ159" s="4">
        <v>1394.57</v>
      </c>
      <c r="AK159" s="4">
        <v>1624.7199999999998</v>
      </c>
      <c r="AL159" s="4">
        <v>5589.0300000000007</v>
      </c>
      <c r="AM159" s="4">
        <v>4701.9100000000008</v>
      </c>
      <c r="AN159" s="4">
        <v>123.83</v>
      </c>
      <c r="AO159" s="1">
        <v>123.83</v>
      </c>
    </row>
    <row r="160" spans="1:41">
      <c r="A160" s="13" t="s">
        <v>157</v>
      </c>
      <c r="B160" s="1">
        <v>1297325.1599999999</v>
      </c>
      <c r="C160" s="1">
        <v>74539.959999999992</v>
      </c>
      <c r="D160" s="1">
        <v>299493.48</v>
      </c>
      <c r="E160" s="1">
        <v>299226.72000000003</v>
      </c>
      <c r="F160" s="1">
        <v>299348.40000000002</v>
      </c>
      <c r="G160" s="1">
        <v>299768.03999999998</v>
      </c>
      <c r="H160" s="1">
        <v>24948.560000000001</v>
      </c>
      <c r="I160" s="1">
        <v>24948.560000000001</v>
      </c>
      <c r="J160" s="1">
        <v>1233625.9100000001</v>
      </c>
      <c r="K160" s="25">
        <v>0.95089954934659571</v>
      </c>
      <c r="L160" s="5">
        <v>57203.72</v>
      </c>
      <c r="M160" s="2">
        <v>0.7674235403399734</v>
      </c>
      <c r="N160" s="3">
        <v>294863.78999999998</v>
      </c>
      <c r="O160" s="2">
        <v>0.98454160003750335</v>
      </c>
      <c r="P160" s="3">
        <v>277269.75</v>
      </c>
      <c r="Q160" s="2">
        <v>0.92662095818180934</v>
      </c>
      <c r="R160" s="3">
        <v>296373.60000000003</v>
      </c>
      <c r="S160" s="2">
        <v>0.99006241556661068</v>
      </c>
      <c r="T160" s="3">
        <v>296883.73</v>
      </c>
      <c r="U160" s="2">
        <v>0.99037819375274294</v>
      </c>
      <c r="V160" s="3">
        <v>11031.32</v>
      </c>
      <c r="W160" s="2">
        <v>0.44216259375290595</v>
      </c>
      <c r="X160" s="6">
        <v>11031.32</v>
      </c>
      <c r="Y160" s="2">
        <v>0.44216259375290595</v>
      </c>
      <c r="Z160" s="1"/>
      <c r="AA160" s="2"/>
      <c r="AB160" s="4">
        <v>13718.140000000001</v>
      </c>
      <c r="AC160" s="4">
        <v>1295.6199999999999</v>
      </c>
      <c r="AD160" s="4">
        <v>3365.4799999999996</v>
      </c>
      <c r="AE160" s="4">
        <v>4376.46</v>
      </c>
      <c r="AF160" s="4">
        <v>4320.8</v>
      </c>
      <c r="AG160" s="4">
        <v>359.78</v>
      </c>
      <c r="AH160" s="1">
        <v>359.78</v>
      </c>
      <c r="AI160" s="4">
        <v>4409.5999999999995</v>
      </c>
      <c r="AJ160" s="4">
        <v>441.18</v>
      </c>
      <c r="AK160" s="4">
        <v>467.4899999999999</v>
      </c>
      <c r="AL160" s="4">
        <v>2221.7199999999998</v>
      </c>
      <c r="AM160" s="4">
        <v>1279.2100000000003</v>
      </c>
      <c r="AN160" s="4">
        <v>0</v>
      </c>
      <c r="AO160" s="1">
        <v>0</v>
      </c>
    </row>
    <row r="161" spans="1:41">
      <c r="A161" s="13" t="s">
        <v>158</v>
      </c>
      <c r="B161" s="1">
        <v>1294350.92</v>
      </c>
      <c r="C161" s="1">
        <v>74674.28</v>
      </c>
      <c r="D161" s="1">
        <v>298696.31999999995</v>
      </c>
      <c r="E161" s="1">
        <v>298696.31999999995</v>
      </c>
      <c r="F161" s="1">
        <v>298696.31999999995</v>
      </c>
      <c r="G161" s="1">
        <v>298696.31999999995</v>
      </c>
      <c r="H161" s="1">
        <v>24891.360000000001</v>
      </c>
      <c r="I161" s="1">
        <v>24891.360000000001</v>
      </c>
      <c r="J161" s="1">
        <v>1182770.58</v>
      </c>
      <c r="K161" s="25">
        <v>0.91379436729569452</v>
      </c>
      <c r="L161" s="5">
        <v>52063.520000000004</v>
      </c>
      <c r="M161" s="2">
        <v>0.69720819537864986</v>
      </c>
      <c r="N161" s="3">
        <v>269814.57</v>
      </c>
      <c r="O161" s="2">
        <v>0.90330731225614047</v>
      </c>
      <c r="P161" s="3">
        <v>261164.28</v>
      </c>
      <c r="Q161" s="2">
        <v>0.87434716303167059</v>
      </c>
      <c r="R161" s="3">
        <v>266854.88999999996</v>
      </c>
      <c r="S161" s="2">
        <v>0.89339865318729073</v>
      </c>
      <c r="T161" s="3">
        <v>320959.51</v>
      </c>
      <c r="U161" s="2">
        <v>1.0745345305894631</v>
      </c>
      <c r="V161" s="3">
        <v>11913.81</v>
      </c>
      <c r="W161" s="2">
        <v>0.47863234471720306</v>
      </c>
      <c r="X161" s="6">
        <v>11913.81</v>
      </c>
      <c r="Y161" s="2">
        <v>0.47863234471720306</v>
      </c>
      <c r="Z161" s="1"/>
      <c r="AA161" s="2"/>
      <c r="AB161" s="4">
        <v>31071.719999999998</v>
      </c>
      <c r="AC161" s="4">
        <v>2388.42</v>
      </c>
      <c r="AD161" s="4">
        <v>7507.3600000000006</v>
      </c>
      <c r="AE161" s="4">
        <v>10684.64</v>
      </c>
      <c r="AF161" s="4">
        <v>9705.2799999999988</v>
      </c>
      <c r="AG161" s="4">
        <v>786.02</v>
      </c>
      <c r="AH161" s="1">
        <v>786.02</v>
      </c>
      <c r="AI161" s="4">
        <v>9830.2900000000009</v>
      </c>
      <c r="AJ161" s="4">
        <v>332.15</v>
      </c>
      <c r="AK161" s="4">
        <v>340.54999999999995</v>
      </c>
      <c r="AL161" s="4">
        <v>1457.78</v>
      </c>
      <c r="AM161" s="4">
        <v>7699.81</v>
      </c>
      <c r="AN161" s="4">
        <v>0</v>
      </c>
      <c r="AO161" s="1">
        <v>0</v>
      </c>
    </row>
    <row r="162" spans="1:41">
      <c r="A162" s="13" t="s">
        <v>159</v>
      </c>
      <c r="B162" s="1">
        <v>860493.87999999966</v>
      </c>
      <c r="C162" s="1">
        <v>47736.480000000003</v>
      </c>
      <c r="D162" s="1">
        <v>200482.87999999998</v>
      </c>
      <c r="E162" s="1">
        <v>198575.51999999993</v>
      </c>
      <c r="F162" s="1">
        <v>198575.51999999993</v>
      </c>
      <c r="G162" s="1">
        <v>198575.51999999993</v>
      </c>
      <c r="H162" s="1">
        <v>16547.96</v>
      </c>
      <c r="I162" s="1">
        <v>16547.96</v>
      </c>
      <c r="J162" s="1">
        <v>819397.62</v>
      </c>
      <c r="K162" s="25">
        <v>0.95224107811202596</v>
      </c>
      <c r="L162" s="5">
        <v>27905.840000000004</v>
      </c>
      <c r="M162" s="2">
        <v>0.58458101644696048</v>
      </c>
      <c r="N162" s="3">
        <v>169341.54</v>
      </c>
      <c r="O162" s="2">
        <v>0.84466833277734255</v>
      </c>
      <c r="P162" s="3">
        <v>194011.47</v>
      </c>
      <c r="Q162" s="2">
        <v>0.97701604910816831</v>
      </c>
      <c r="R162" s="3">
        <v>168486.12999999998</v>
      </c>
      <c r="S162" s="2">
        <v>0.84847381993510596</v>
      </c>
      <c r="T162" s="3">
        <v>250181.59999999998</v>
      </c>
      <c r="U162" s="2">
        <v>1.2598813791347496</v>
      </c>
      <c r="V162" s="3">
        <v>9471.0400000000009</v>
      </c>
      <c r="W162" s="2">
        <v>0.572338826054692</v>
      </c>
      <c r="X162" s="6">
        <v>9471.0400000000009</v>
      </c>
      <c r="Y162" s="2">
        <v>0.572338826054692</v>
      </c>
      <c r="Z162" s="1"/>
      <c r="AA162" s="2"/>
      <c r="AB162" s="4">
        <v>22459.96</v>
      </c>
      <c r="AC162" s="4">
        <v>2538.1500000000005</v>
      </c>
      <c r="AD162" s="4">
        <v>6752.9299999999985</v>
      </c>
      <c r="AE162" s="4">
        <v>7171.18</v>
      </c>
      <c r="AF162" s="4">
        <v>5680.36</v>
      </c>
      <c r="AG162" s="4">
        <v>317.33999999999997</v>
      </c>
      <c r="AH162" s="1">
        <v>317.33999999999997</v>
      </c>
      <c r="AI162" s="4">
        <v>13826.48</v>
      </c>
      <c r="AJ162" s="4">
        <v>483.55999999999995</v>
      </c>
      <c r="AK162" s="4">
        <v>2876.8799999999997</v>
      </c>
      <c r="AL162" s="4">
        <v>344.03</v>
      </c>
      <c r="AM162" s="4">
        <v>10120.9</v>
      </c>
      <c r="AN162" s="4">
        <v>1.1100000000000001</v>
      </c>
      <c r="AO162" s="1">
        <v>1.1100000000000001</v>
      </c>
    </row>
    <row r="163" spans="1:41">
      <c r="A163" s="13" t="s">
        <v>160</v>
      </c>
      <c r="B163" s="1">
        <v>743464.55999999994</v>
      </c>
      <c r="C163" s="1">
        <v>42693.84</v>
      </c>
      <c r="D163" s="1">
        <v>175370.52000000002</v>
      </c>
      <c r="E163" s="1">
        <v>174451.68</v>
      </c>
      <c r="F163" s="1">
        <v>165082.31999999998</v>
      </c>
      <c r="G163" s="1">
        <v>171568.79999999996</v>
      </c>
      <c r="H163" s="1">
        <v>14297.4</v>
      </c>
      <c r="I163" s="1">
        <v>14297.4</v>
      </c>
      <c r="J163" s="1">
        <v>724968.99</v>
      </c>
      <c r="K163" s="25">
        <v>0.97512245909879025</v>
      </c>
      <c r="L163" s="5">
        <v>28103.48</v>
      </c>
      <c r="M163" s="2">
        <v>0.65825608565544824</v>
      </c>
      <c r="N163" s="3">
        <v>156708.28</v>
      </c>
      <c r="O163" s="2">
        <v>0.89358393873725173</v>
      </c>
      <c r="P163" s="3">
        <v>179536.02000000002</v>
      </c>
      <c r="Q163" s="2">
        <v>1.0291446892342913</v>
      </c>
      <c r="R163" s="3">
        <v>173820.40999999997</v>
      </c>
      <c r="S163" s="2">
        <v>1.0529317130992586</v>
      </c>
      <c r="T163" s="3">
        <v>179896.75999999998</v>
      </c>
      <c r="U163" s="2">
        <v>1.0485400608968531</v>
      </c>
      <c r="V163" s="3">
        <v>6904.04</v>
      </c>
      <c r="W163" s="2">
        <v>0.48288779778141483</v>
      </c>
      <c r="X163" s="6">
        <v>6904.04</v>
      </c>
      <c r="Y163" s="2">
        <v>0.48288779778141483</v>
      </c>
      <c r="Z163" s="1"/>
      <c r="AA163" s="2"/>
      <c r="AB163" s="4">
        <v>8099.69</v>
      </c>
      <c r="AC163" s="4">
        <v>1801.15</v>
      </c>
      <c r="AD163" s="4">
        <v>4031.32</v>
      </c>
      <c r="AE163" s="4">
        <v>1153.69</v>
      </c>
      <c r="AF163" s="4">
        <v>1028.79</v>
      </c>
      <c r="AG163" s="4">
        <v>84.74</v>
      </c>
      <c r="AH163" s="1">
        <v>84.74</v>
      </c>
      <c r="AI163" s="4">
        <v>6272.8600000000006</v>
      </c>
      <c r="AJ163" s="4">
        <v>375.05</v>
      </c>
      <c r="AK163" s="4">
        <v>2475.4900000000002</v>
      </c>
      <c r="AL163" s="4">
        <v>1488.07</v>
      </c>
      <c r="AM163" s="4">
        <v>1934.25</v>
      </c>
      <c r="AN163" s="4">
        <v>0</v>
      </c>
      <c r="AO163" s="1">
        <v>0</v>
      </c>
    </row>
    <row r="164" spans="1:41">
      <c r="A164" s="13" t="s">
        <v>161</v>
      </c>
      <c r="B164" s="1">
        <v>760905.2</v>
      </c>
      <c r="C164" s="1">
        <v>44030.600000000006</v>
      </c>
      <c r="D164" s="1">
        <v>176124</v>
      </c>
      <c r="E164" s="1">
        <v>176124</v>
      </c>
      <c r="F164" s="1">
        <v>176124</v>
      </c>
      <c r="G164" s="1">
        <v>173869.8</v>
      </c>
      <c r="H164" s="1">
        <v>14632.8</v>
      </c>
      <c r="I164" s="1">
        <v>14632.8</v>
      </c>
      <c r="J164" s="1">
        <v>740604.06</v>
      </c>
      <c r="K164" s="25">
        <v>0.97331975126467807</v>
      </c>
      <c r="L164" s="5">
        <v>32655.08</v>
      </c>
      <c r="M164" s="2">
        <v>0.74164512861509946</v>
      </c>
      <c r="N164" s="3">
        <v>167735.44</v>
      </c>
      <c r="O164" s="2">
        <v>0.95237128386818382</v>
      </c>
      <c r="P164" s="3">
        <v>161297.41999999998</v>
      </c>
      <c r="Q164" s="2">
        <v>0.91581737866503132</v>
      </c>
      <c r="R164" s="3">
        <v>167942.52999999997</v>
      </c>
      <c r="S164" s="2">
        <v>0.95354710317730673</v>
      </c>
      <c r="T164" s="3">
        <v>199730.67</v>
      </c>
      <c r="U164" s="2">
        <v>1.148736985951557</v>
      </c>
      <c r="V164" s="3">
        <v>11242.92</v>
      </c>
      <c r="W164" s="2">
        <v>0.76833688699360347</v>
      </c>
      <c r="X164" s="6">
        <v>11242.92</v>
      </c>
      <c r="Y164" s="2">
        <v>0.76833688699360347</v>
      </c>
      <c r="Z164" s="1"/>
      <c r="AA164" s="2"/>
      <c r="AB164" s="4">
        <v>10046.959999999999</v>
      </c>
      <c r="AC164" s="4">
        <v>1126.6299999999999</v>
      </c>
      <c r="AD164" s="4">
        <v>2754.0599999999995</v>
      </c>
      <c r="AE164" s="4">
        <v>4027.83</v>
      </c>
      <c r="AF164" s="4">
        <v>1983.3099999999997</v>
      </c>
      <c r="AG164" s="4">
        <v>155.13</v>
      </c>
      <c r="AH164" s="1">
        <v>155.13</v>
      </c>
      <c r="AI164" s="4">
        <v>6596.0700000000006</v>
      </c>
      <c r="AJ164" s="4">
        <v>264.64999999999998</v>
      </c>
      <c r="AK164" s="4">
        <v>510.13</v>
      </c>
      <c r="AL164" s="4">
        <v>1380.8</v>
      </c>
      <c r="AM164" s="4">
        <v>4432.6200000000008</v>
      </c>
      <c r="AN164" s="4">
        <v>7.87</v>
      </c>
      <c r="AO164" s="1">
        <v>7.87</v>
      </c>
    </row>
    <row r="165" spans="1:41">
      <c r="A165" s="13" t="s">
        <v>162</v>
      </c>
      <c r="B165" s="1">
        <v>1041959.3199999997</v>
      </c>
      <c r="C165" s="1">
        <v>60113</v>
      </c>
      <c r="D165" s="1">
        <v>240452.15999999995</v>
      </c>
      <c r="E165" s="1">
        <v>240452.15999999995</v>
      </c>
      <c r="F165" s="1">
        <v>240452.15999999995</v>
      </c>
      <c r="G165" s="1">
        <v>240452.15999999995</v>
      </c>
      <c r="H165" s="1">
        <v>20037.68</v>
      </c>
      <c r="I165" s="1">
        <v>20037.68</v>
      </c>
      <c r="J165" s="1">
        <v>992686.50000000012</v>
      </c>
      <c r="K165" s="25">
        <v>0.95271137840582909</v>
      </c>
      <c r="L165" s="5">
        <v>41642.820000000007</v>
      </c>
      <c r="M165" s="2">
        <v>0.69274233526857765</v>
      </c>
      <c r="N165" s="3">
        <v>222724.71000000002</v>
      </c>
      <c r="O165" s="2">
        <v>0.92627452379716646</v>
      </c>
      <c r="P165" s="3">
        <v>234091.74000000002</v>
      </c>
      <c r="Q165" s="2">
        <v>0.97354808540709337</v>
      </c>
      <c r="R165" s="3">
        <v>233487.44000000006</v>
      </c>
      <c r="S165" s="2">
        <v>0.97103490357499855</v>
      </c>
      <c r="T165" s="3">
        <v>251674.61</v>
      </c>
      <c r="U165" s="2">
        <v>1.0466722777620299</v>
      </c>
      <c r="V165" s="3">
        <v>9065.18</v>
      </c>
      <c r="W165" s="2">
        <v>0.45240666584155453</v>
      </c>
      <c r="X165" s="6">
        <v>9065.18</v>
      </c>
      <c r="Y165" s="2">
        <v>0.45240666584155453</v>
      </c>
      <c r="Z165" s="1"/>
      <c r="AA165" s="2"/>
      <c r="AB165" s="4">
        <v>14918.8</v>
      </c>
      <c r="AC165" s="4">
        <v>1712.8300000000002</v>
      </c>
      <c r="AD165" s="4">
        <v>4706.9800000000005</v>
      </c>
      <c r="AE165" s="4">
        <v>4441.4899999999989</v>
      </c>
      <c r="AF165" s="4">
        <v>3769.95</v>
      </c>
      <c r="AG165" s="4">
        <v>287.55</v>
      </c>
      <c r="AH165" s="1">
        <v>287.55</v>
      </c>
      <c r="AI165" s="4">
        <v>6283.15</v>
      </c>
      <c r="AJ165" s="4">
        <v>306.30999999999995</v>
      </c>
      <c r="AK165" s="4">
        <v>2070.5</v>
      </c>
      <c r="AL165" s="4">
        <v>1426.6899999999998</v>
      </c>
      <c r="AM165" s="4">
        <v>2479.65</v>
      </c>
      <c r="AN165" s="4">
        <v>0</v>
      </c>
      <c r="AO165" s="1">
        <v>0</v>
      </c>
    </row>
    <row r="166" spans="1:41">
      <c r="A166" s="13" t="s">
        <v>163</v>
      </c>
      <c r="B166" s="1">
        <v>1280730.96</v>
      </c>
      <c r="C166" s="1">
        <v>73916.479999999996</v>
      </c>
      <c r="D166" s="1">
        <v>295525.2</v>
      </c>
      <c r="E166" s="1">
        <v>295553.27999999997</v>
      </c>
      <c r="F166" s="1">
        <v>295553.27999999997</v>
      </c>
      <c r="G166" s="1">
        <v>295553.27999999997</v>
      </c>
      <c r="H166" s="1">
        <v>24629.439999999999</v>
      </c>
      <c r="I166" s="1">
        <v>24629.439999999999</v>
      </c>
      <c r="J166" s="1">
        <v>1230863.43</v>
      </c>
      <c r="K166" s="25">
        <v>0.96106322751813544</v>
      </c>
      <c r="L166" s="5">
        <v>49190.759999999995</v>
      </c>
      <c r="M166" s="2">
        <v>0.66549110563706493</v>
      </c>
      <c r="N166" s="3">
        <v>290306.26999999996</v>
      </c>
      <c r="O166" s="2">
        <v>0.98234015237955996</v>
      </c>
      <c r="P166" s="3">
        <v>283911.02</v>
      </c>
      <c r="Q166" s="2">
        <v>0.96060859145261401</v>
      </c>
      <c r="R166" s="3">
        <v>281424.26</v>
      </c>
      <c r="S166" s="2">
        <v>0.95219467704773919</v>
      </c>
      <c r="T166" s="3">
        <v>312539.13999999996</v>
      </c>
      <c r="U166" s="2">
        <v>1.0574713973737662</v>
      </c>
      <c r="V166" s="3">
        <v>13491.98</v>
      </c>
      <c r="W166" s="2">
        <v>0.54779889433133677</v>
      </c>
      <c r="X166" s="6">
        <v>13491.98</v>
      </c>
      <c r="Y166" s="2">
        <v>0.54779889433133677</v>
      </c>
      <c r="Z166" s="1"/>
      <c r="AA166" s="2"/>
      <c r="AB166" s="4">
        <v>16873.239999999998</v>
      </c>
      <c r="AC166" s="4">
        <v>2052.0100000000002</v>
      </c>
      <c r="AD166" s="4">
        <v>4711.92</v>
      </c>
      <c r="AE166" s="4">
        <v>4932.3999999999996</v>
      </c>
      <c r="AF166" s="4">
        <v>4865.7699999999995</v>
      </c>
      <c r="AG166" s="4">
        <v>311.14</v>
      </c>
      <c r="AH166" s="1">
        <v>311.14</v>
      </c>
      <c r="AI166" s="4">
        <v>8433.16</v>
      </c>
      <c r="AJ166" s="4">
        <v>550.24</v>
      </c>
      <c r="AK166" s="4">
        <v>1039.54</v>
      </c>
      <c r="AL166" s="4">
        <v>1419.13</v>
      </c>
      <c r="AM166" s="4">
        <v>5422.46</v>
      </c>
      <c r="AN166" s="4">
        <v>1.79</v>
      </c>
      <c r="AO166" s="1">
        <v>1.79</v>
      </c>
    </row>
    <row r="167" spans="1:41">
      <c r="A167" s="13" t="s">
        <v>164</v>
      </c>
      <c r="B167" s="1">
        <v>1014897.8299999998</v>
      </c>
      <c r="C167" s="1">
        <v>54860.24</v>
      </c>
      <c r="D167" s="1">
        <v>252217.68000000005</v>
      </c>
      <c r="E167" s="1">
        <v>220025.51999999996</v>
      </c>
      <c r="F167" s="1">
        <v>234003.70999999996</v>
      </c>
      <c r="G167" s="1">
        <v>234268.31999999995</v>
      </c>
      <c r="H167" s="1">
        <v>19522.36</v>
      </c>
      <c r="I167" s="1">
        <v>19522.36</v>
      </c>
      <c r="J167" s="1">
        <v>989781.55</v>
      </c>
      <c r="K167" s="25">
        <v>0.97525240545641945</v>
      </c>
      <c r="L167" s="5">
        <v>37826.479999999996</v>
      </c>
      <c r="M167" s="2">
        <v>0.689506279957944</v>
      </c>
      <c r="N167" s="3">
        <v>245763.58000000002</v>
      </c>
      <c r="O167" s="2">
        <v>0.97441059643400085</v>
      </c>
      <c r="P167" s="3">
        <v>223520.72999999998</v>
      </c>
      <c r="Q167" s="2">
        <v>1.0158854754666642</v>
      </c>
      <c r="R167" s="3">
        <v>229806.28000000003</v>
      </c>
      <c r="S167" s="2">
        <v>0.98206254935017934</v>
      </c>
      <c r="T167" s="3">
        <v>242890.77</v>
      </c>
      <c r="U167" s="2">
        <v>1.036805872855536</v>
      </c>
      <c r="V167" s="3">
        <v>9973.7099999999991</v>
      </c>
      <c r="W167" s="2">
        <v>0.51088649118241847</v>
      </c>
      <c r="X167" s="6">
        <v>9973.7099999999991</v>
      </c>
      <c r="Y167" s="2">
        <v>0.51088649118241847</v>
      </c>
      <c r="Z167" s="1"/>
      <c r="AA167" s="2"/>
      <c r="AB167" s="4">
        <v>8076.26</v>
      </c>
      <c r="AC167" s="4">
        <v>1396.46</v>
      </c>
      <c r="AD167" s="4">
        <v>1773.2499999999995</v>
      </c>
      <c r="AE167" s="4">
        <v>2757.2700000000004</v>
      </c>
      <c r="AF167" s="4">
        <v>1976.2700000000002</v>
      </c>
      <c r="AG167" s="4">
        <v>173.01</v>
      </c>
      <c r="AH167" s="1">
        <v>173.01</v>
      </c>
      <c r="AI167" s="4">
        <v>3624.75</v>
      </c>
      <c r="AJ167" s="4">
        <v>506.17999999999995</v>
      </c>
      <c r="AK167" s="4">
        <v>691.69999999999993</v>
      </c>
      <c r="AL167" s="4">
        <v>1424.2499999999998</v>
      </c>
      <c r="AM167" s="4">
        <v>1002.6200000000002</v>
      </c>
      <c r="AN167" s="4">
        <v>0</v>
      </c>
      <c r="AO167" s="1">
        <v>0</v>
      </c>
    </row>
    <row r="168" spans="1:41">
      <c r="A168" s="13" t="s">
        <v>165</v>
      </c>
      <c r="B168" s="1">
        <v>892725.31999999983</v>
      </c>
      <c r="C168" s="1">
        <v>50412.68</v>
      </c>
      <c r="D168" s="1">
        <v>206409.83999999997</v>
      </c>
      <c r="E168" s="1">
        <v>205373.99999999997</v>
      </c>
      <c r="F168" s="1">
        <v>207347.39999999994</v>
      </c>
      <c r="G168" s="1">
        <v>206013.59999999995</v>
      </c>
      <c r="H168" s="1">
        <v>17167.8</v>
      </c>
      <c r="I168" s="1">
        <v>17167.8</v>
      </c>
      <c r="J168" s="1">
        <v>802461.54</v>
      </c>
      <c r="K168" s="25">
        <v>0.89888963830442292</v>
      </c>
      <c r="L168" s="5">
        <v>29157.280000000002</v>
      </c>
      <c r="M168" s="2">
        <v>0.57837194927942737</v>
      </c>
      <c r="N168" s="3">
        <v>175518.49000000002</v>
      </c>
      <c r="O168" s="2">
        <v>0.85033974155495706</v>
      </c>
      <c r="P168" s="3">
        <v>170563.84</v>
      </c>
      <c r="Q168" s="2">
        <v>0.83050356909832801</v>
      </c>
      <c r="R168" s="3">
        <v>182532.46999999997</v>
      </c>
      <c r="S168" s="2">
        <v>0.88032196207910018</v>
      </c>
      <c r="T168" s="3">
        <v>237350.18</v>
      </c>
      <c r="U168" s="2">
        <v>1.1521092782224089</v>
      </c>
      <c r="V168" s="3">
        <v>7339.28</v>
      </c>
      <c r="W168" s="2">
        <v>0.42750265031046497</v>
      </c>
      <c r="X168" s="6">
        <v>7339.28</v>
      </c>
      <c r="Y168" s="2">
        <v>0.42750265031046497</v>
      </c>
      <c r="Z168" s="1"/>
      <c r="AA168" s="2"/>
      <c r="AB168" s="4">
        <v>32701.899999999998</v>
      </c>
      <c r="AC168" s="4">
        <v>2470.31</v>
      </c>
      <c r="AD168" s="4">
        <v>8432.02</v>
      </c>
      <c r="AE168" s="4">
        <v>10390.380000000001</v>
      </c>
      <c r="AF168" s="4">
        <v>10754.21</v>
      </c>
      <c r="AG168" s="4">
        <v>654.98</v>
      </c>
      <c r="AH168" s="1">
        <v>654.98</v>
      </c>
      <c r="AI168" s="4">
        <v>14935.27</v>
      </c>
      <c r="AJ168" s="4">
        <v>366.35999999999996</v>
      </c>
      <c r="AK168" s="4">
        <v>1036.6100000000001</v>
      </c>
      <c r="AL168" s="4">
        <v>1952.63</v>
      </c>
      <c r="AM168" s="4">
        <v>11570.8</v>
      </c>
      <c r="AN168" s="4">
        <v>8.8699999999999992</v>
      </c>
      <c r="AO168" s="1">
        <v>8.8699999999999992</v>
      </c>
    </row>
    <row r="169" spans="1:41">
      <c r="A169" s="13" t="s">
        <v>166</v>
      </c>
      <c r="B169" s="1">
        <v>731702.12</v>
      </c>
      <c r="C169" s="1">
        <v>42427.040000000001</v>
      </c>
      <c r="D169" s="1">
        <v>167478.48000000001</v>
      </c>
      <c r="E169" s="1">
        <v>167924.63999999998</v>
      </c>
      <c r="F169" s="1">
        <v>167924.63999999998</v>
      </c>
      <c r="G169" s="1">
        <v>171876.12000000002</v>
      </c>
      <c r="H169" s="1">
        <v>14071.2</v>
      </c>
      <c r="I169" s="1">
        <v>14071.2</v>
      </c>
      <c r="J169" s="1">
        <v>705654.05</v>
      </c>
      <c r="K169" s="25">
        <v>0.96440071815016748</v>
      </c>
      <c r="L169" s="5">
        <v>31877</v>
      </c>
      <c r="M169" s="2">
        <v>0.75133688327066883</v>
      </c>
      <c r="N169" s="3">
        <v>159417.1</v>
      </c>
      <c r="O169" s="2">
        <v>0.95186617408994878</v>
      </c>
      <c r="P169" s="3">
        <v>159784.53</v>
      </c>
      <c r="Q169" s="2">
        <v>0.95152521988434824</v>
      </c>
      <c r="R169" s="3">
        <v>158668.63000000003</v>
      </c>
      <c r="S169" s="2">
        <v>0.94487997711354355</v>
      </c>
      <c r="T169" s="3">
        <v>186277.83000000002</v>
      </c>
      <c r="U169" s="2">
        <v>1.08379122125866</v>
      </c>
      <c r="V169" s="3">
        <v>9628.9599999999991</v>
      </c>
      <c r="W169" s="2">
        <v>0.68430268918073789</v>
      </c>
      <c r="X169" s="6">
        <v>9628.9599999999991</v>
      </c>
      <c r="Y169" s="2">
        <v>0.68430268918073789</v>
      </c>
      <c r="Z169" s="1"/>
      <c r="AA169" s="2"/>
      <c r="AB169" s="4">
        <v>8921.19</v>
      </c>
      <c r="AC169" s="4">
        <v>970.15</v>
      </c>
      <c r="AD169" s="4">
        <v>2735.9</v>
      </c>
      <c r="AE169" s="4">
        <v>2880.3099999999995</v>
      </c>
      <c r="AF169" s="4">
        <v>2167.29</v>
      </c>
      <c r="AG169" s="4">
        <v>167.54</v>
      </c>
      <c r="AH169" s="1">
        <v>167.54</v>
      </c>
      <c r="AI169" s="4">
        <v>4468.8999999999996</v>
      </c>
      <c r="AJ169" s="4">
        <v>128.69999999999999</v>
      </c>
      <c r="AK169" s="4">
        <v>1081.53</v>
      </c>
      <c r="AL169" s="4">
        <v>649.58999999999992</v>
      </c>
      <c r="AM169" s="4">
        <v>1869.5600000000002</v>
      </c>
      <c r="AN169" s="4">
        <v>739.52</v>
      </c>
      <c r="AO169" s="1">
        <v>739.52</v>
      </c>
    </row>
    <row r="170" spans="1:41">
      <c r="A170" s="13" t="s">
        <v>167</v>
      </c>
      <c r="B170" s="1">
        <v>779725.15999999992</v>
      </c>
      <c r="C170" s="1">
        <v>44987</v>
      </c>
      <c r="D170" s="1">
        <v>179933.52</v>
      </c>
      <c r="E170" s="1">
        <v>179936.63999999998</v>
      </c>
      <c r="F170" s="1">
        <v>179936.63999999998</v>
      </c>
      <c r="G170" s="1">
        <v>179936.63999999998</v>
      </c>
      <c r="H170" s="1">
        <v>14994.72</v>
      </c>
      <c r="I170" s="1">
        <v>14994.72</v>
      </c>
      <c r="J170" s="1">
        <v>762301.83000000007</v>
      </c>
      <c r="K170" s="25">
        <v>0.9776545238068246</v>
      </c>
      <c r="L170" s="5">
        <v>29435.559999999998</v>
      </c>
      <c r="M170" s="2">
        <v>0.65431257918954355</v>
      </c>
      <c r="N170" s="3">
        <v>180891.88000000003</v>
      </c>
      <c r="O170" s="2">
        <v>1.0053261893614933</v>
      </c>
      <c r="P170" s="3">
        <v>181176.68000000002</v>
      </c>
      <c r="Q170" s="2">
        <v>1.0068915369321114</v>
      </c>
      <c r="R170" s="3">
        <v>175001.66999999998</v>
      </c>
      <c r="S170" s="2">
        <v>0.97257384599378982</v>
      </c>
      <c r="T170" s="3">
        <v>188389.07000000004</v>
      </c>
      <c r="U170" s="2">
        <v>1.046974479461215</v>
      </c>
      <c r="V170" s="3">
        <v>7406.97</v>
      </c>
      <c r="W170" s="2">
        <v>0.49397187810109161</v>
      </c>
      <c r="X170" s="6">
        <v>7406.97</v>
      </c>
      <c r="Y170" s="2">
        <v>0.49397187810109161</v>
      </c>
      <c r="Z170" s="1"/>
      <c r="AA170" s="2"/>
      <c r="AB170" s="4">
        <v>5431.0900000000011</v>
      </c>
      <c r="AC170" s="4">
        <v>1102.6400000000001</v>
      </c>
      <c r="AD170" s="4">
        <v>1650.1000000000001</v>
      </c>
      <c r="AE170" s="4">
        <v>1560.79</v>
      </c>
      <c r="AF170" s="4">
        <v>1047.6100000000001</v>
      </c>
      <c r="AG170" s="4">
        <v>69.95</v>
      </c>
      <c r="AH170" s="1">
        <v>69.95</v>
      </c>
      <c r="AI170" s="4">
        <v>1829.7899999999997</v>
      </c>
      <c r="AJ170" s="4">
        <v>321.97000000000003</v>
      </c>
      <c r="AK170" s="4">
        <v>1280.3599999999999</v>
      </c>
      <c r="AL170" s="4">
        <v>153.62</v>
      </c>
      <c r="AM170" s="4">
        <v>68.81</v>
      </c>
      <c r="AN170" s="4">
        <v>5.03</v>
      </c>
      <c r="AO170" s="1">
        <v>5.03</v>
      </c>
    </row>
    <row r="171" spans="1:41">
      <c r="A171" s="13" t="s">
        <v>168</v>
      </c>
      <c r="B171" s="1">
        <v>911067.10999999987</v>
      </c>
      <c r="C171" s="1">
        <v>39975.360000000001</v>
      </c>
      <c r="D171" s="1">
        <v>223126.8</v>
      </c>
      <c r="E171" s="1">
        <v>210329.90999999997</v>
      </c>
      <c r="F171" s="1">
        <v>209687.83999999997</v>
      </c>
      <c r="G171" s="1">
        <v>210412.79999999996</v>
      </c>
      <c r="H171" s="1">
        <v>17534.400000000001</v>
      </c>
      <c r="I171" s="1">
        <v>17534.400000000001</v>
      </c>
      <c r="J171" s="1">
        <v>893992.03</v>
      </c>
      <c r="K171" s="25">
        <v>0.98125815341967526</v>
      </c>
      <c r="L171" s="5">
        <v>27723.18</v>
      </c>
      <c r="M171" s="2">
        <v>0.69350670012727844</v>
      </c>
      <c r="N171" s="3">
        <v>227398.90999999997</v>
      </c>
      <c r="O171" s="2">
        <v>1.019146557024974</v>
      </c>
      <c r="P171" s="3">
        <v>205305.95</v>
      </c>
      <c r="Q171" s="2">
        <v>0.97611390600604564</v>
      </c>
      <c r="R171" s="3">
        <v>175625.52000000002</v>
      </c>
      <c r="S171" s="2">
        <v>0.83755700855137827</v>
      </c>
      <c r="T171" s="3">
        <v>249390.11</v>
      </c>
      <c r="U171" s="2">
        <v>1.1852421050430393</v>
      </c>
      <c r="V171" s="3">
        <v>8548.36</v>
      </c>
      <c r="W171" s="2">
        <v>0.48751939045533349</v>
      </c>
      <c r="X171" s="6">
        <v>8548.36</v>
      </c>
      <c r="Y171" s="2">
        <v>0.48751939045533349</v>
      </c>
      <c r="Z171" s="1"/>
      <c r="AA171" s="2"/>
      <c r="AB171" s="4">
        <v>11590.91</v>
      </c>
      <c r="AC171" s="4">
        <v>1477.93</v>
      </c>
      <c r="AD171" s="4">
        <v>2117.7900000000004</v>
      </c>
      <c r="AE171" s="4">
        <v>3934.7599999999993</v>
      </c>
      <c r="AF171" s="4">
        <v>3976.32</v>
      </c>
      <c r="AG171" s="4">
        <v>84.11</v>
      </c>
      <c r="AH171" s="1">
        <v>84.11</v>
      </c>
      <c r="AI171" s="4">
        <v>3032.8200000000006</v>
      </c>
      <c r="AJ171" s="4">
        <v>771.63</v>
      </c>
      <c r="AK171" s="4">
        <v>1338.0600000000002</v>
      </c>
      <c r="AL171" s="4">
        <v>599.34</v>
      </c>
      <c r="AM171" s="4">
        <v>322.74</v>
      </c>
      <c r="AN171" s="4">
        <v>1.05</v>
      </c>
      <c r="AO171" s="1">
        <v>1.05</v>
      </c>
    </row>
    <row r="172" spans="1:41">
      <c r="A172" s="13" t="s">
        <v>169</v>
      </c>
      <c r="B172" s="1">
        <v>1213852.1600000004</v>
      </c>
      <c r="C172" s="1">
        <v>65007.839999999997</v>
      </c>
      <c r="D172" s="1">
        <v>285141.48000000004</v>
      </c>
      <c r="E172" s="1">
        <v>280119.84000000003</v>
      </c>
      <c r="F172" s="1">
        <v>280119.84000000003</v>
      </c>
      <c r="G172" s="1">
        <v>280119.84000000003</v>
      </c>
      <c r="H172" s="1">
        <v>23343.32</v>
      </c>
      <c r="I172" s="1">
        <v>23343.32</v>
      </c>
      <c r="J172" s="1">
        <v>1169098.3699999999</v>
      </c>
      <c r="K172" s="25">
        <v>0.96313077368499267</v>
      </c>
      <c r="L172" s="5">
        <v>46916.58</v>
      </c>
      <c r="M172" s="2">
        <v>0.72170648955572136</v>
      </c>
      <c r="N172" s="3">
        <v>264782.87</v>
      </c>
      <c r="O172" s="2">
        <v>0.92860172430892884</v>
      </c>
      <c r="P172" s="3">
        <v>264707.98</v>
      </c>
      <c r="Q172" s="2">
        <v>0.94498119090743438</v>
      </c>
      <c r="R172" s="3">
        <v>278706.63</v>
      </c>
      <c r="S172" s="2">
        <v>0.99495498069683308</v>
      </c>
      <c r="T172" s="3">
        <v>295751.94999999995</v>
      </c>
      <c r="U172" s="2">
        <v>1.0558050797115974</v>
      </c>
      <c r="V172" s="3">
        <v>18232.36</v>
      </c>
      <c r="W172" s="2">
        <v>0.78105256664433342</v>
      </c>
      <c r="X172" s="6">
        <v>18232.36</v>
      </c>
      <c r="Y172" s="2">
        <v>0.78105256664433342</v>
      </c>
      <c r="Z172" s="1"/>
      <c r="AA172" s="2"/>
      <c r="AB172" s="4">
        <v>18578.97</v>
      </c>
      <c r="AC172" s="4">
        <v>1853.56</v>
      </c>
      <c r="AD172" s="4">
        <v>6039.24</v>
      </c>
      <c r="AE172" s="4">
        <v>5652.91</v>
      </c>
      <c r="AF172" s="4">
        <v>4725.95</v>
      </c>
      <c r="AG172" s="4">
        <v>307.31</v>
      </c>
      <c r="AH172" s="1">
        <v>307.31</v>
      </c>
      <c r="AI172" s="4">
        <v>7602.43</v>
      </c>
      <c r="AJ172" s="4">
        <v>691.02</v>
      </c>
      <c r="AK172" s="4">
        <v>2338.44</v>
      </c>
      <c r="AL172" s="4">
        <v>2708.1000000000004</v>
      </c>
      <c r="AM172" s="4">
        <v>1862.47</v>
      </c>
      <c r="AN172" s="4">
        <v>2.4</v>
      </c>
      <c r="AO172" s="1">
        <v>2.4</v>
      </c>
    </row>
    <row r="173" spans="1:41">
      <c r="A173" s="13" t="s">
        <v>170</v>
      </c>
      <c r="B173" s="1">
        <v>2012100.68</v>
      </c>
      <c r="C173" s="1">
        <v>92048</v>
      </c>
      <c r="D173" s="1">
        <v>506727</v>
      </c>
      <c r="E173" s="1">
        <v>452020.91999999993</v>
      </c>
      <c r="F173" s="1">
        <v>506018.76000000007</v>
      </c>
      <c r="G173" s="1">
        <v>416591.75999999995</v>
      </c>
      <c r="H173" s="1">
        <v>38694.239999999998</v>
      </c>
      <c r="I173" s="1">
        <v>38694.239999999998</v>
      </c>
      <c r="J173" s="1">
        <v>1921176.5800000003</v>
      </c>
      <c r="K173" s="25">
        <v>0.95481135665636785</v>
      </c>
      <c r="L173" s="5">
        <v>63855.66</v>
      </c>
      <c r="M173" s="2">
        <v>0.69372131931166348</v>
      </c>
      <c r="N173" s="3">
        <v>461637.67000000004</v>
      </c>
      <c r="O173" s="2">
        <v>0.91101849713948546</v>
      </c>
      <c r="P173" s="3">
        <v>457262.10000000003</v>
      </c>
      <c r="Q173" s="2">
        <v>1.0115949943201745</v>
      </c>
      <c r="R173" s="3">
        <v>428012.59</v>
      </c>
      <c r="S173" s="2">
        <v>0.84584332406964513</v>
      </c>
      <c r="T173" s="3">
        <v>493752.95999999996</v>
      </c>
      <c r="U173" s="2">
        <v>1.1852201781427458</v>
      </c>
      <c r="V173" s="3">
        <v>16655.599999999999</v>
      </c>
      <c r="W173" s="2">
        <v>0.43044132666774176</v>
      </c>
      <c r="X173" s="6">
        <v>16655.599999999999</v>
      </c>
      <c r="Y173" s="2">
        <v>0.43044132666774176</v>
      </c>
      <c r="Z173" s="1"/>
      <c r="AA173" s="2"/>
      <c r="AB173" s="4">
        <v>25482.68</v>
      </c>
      <c r="AC173" s="4">
        <v>3849.37</v>
      </c>
      <c r="AD173" s="4">
        <v>7227.6500000000015</v>
      </c>
      <c r="AE173" s="4">
        <v>10080.81</v>
      </c>
      <c r="AF173" s="4">
        <v>3819.4800000000005</v>
      </c>
      <c r="AG173" s="4">
        <v>505.37</v>
      </c>
      <c r="AH173" s="1">
        <v>505.37</v>
      </c>
      <c r="AI173" s="4">
        <v>12134.01</v>
      </c>
      <c r="AJ173" s="4">
        <v>904.09999999999991</v>
      </c>
      <c r="AK173" s="4">
        <v>3366.6600000000008</v>
      </c>
      <c r="AL173" s="4">
        <v>1659.8400000000001</v>
      </c>
      <c r="AM173" s="4">
        <v>5682.33</v>
      </c>
      <c r="AN173" s="4">
        <v>521.08000000000004</v>
      </c>
      <c r="AO173" s="1">
        <v>521.08000000000004</v>
      </c>
    </row>
    <row r="174" spans="1:41">
      <c r="A174" s="13" t="s">
        <v>171</v>
      </c>
      <c r="B174" s="1">
        <v>1119997.2799999998</v>
      </c>
      <c r="C174" s="1">
        <v>65311.44</v>
      </c>
      <c r="D174" s="1">
        <v>257765.03999999998</v>
      </c>
      <c r="E174" s="1">
        <v>258460.79999999996</v>
      </c>
      <c r="F174" s="1">
        <v>258460.79999999996</v>
      </c>
      <c r="G174" s="1">
        <v>258460.79999999996</v>
      </c>
      <c r="H174" s="1">
        <v>21538.400000000001</v>
      </c>
      <c r="I174" s="1">
        <v>21538.400000000001</v>
      </c>
      <c r="J174" s="1">
        <v>1098081.4100000001</v>
      </c>
      <c r="K174" s="25">
        <v>0.98043221140679948</v>
      </c>
      <c r="L174" s="5">
        <v>42549.8</v>
      </c>
      <c r="M174" s="2">
        <v>0.65149076486447088</v>
      </c>
      <c r="N174" s="3">
        <v>262457.42000000004</v>
      </c>
      <c r="O174" s="2">
        <v>1.0182040978093851</v>
      </c>
      <c r="P174" s="3">
        <v>254500.93999999997</v>
      </c>
      <c r="Q174" s="2">
        <v>0.98467906932115046</v>
      </c>
      <c r="R174" s="3">
        <v>242309.62</v>
      </c>
      <c r="S174" s="2">
        <v>0.93751013693372465</v>
      </c>
      <c r="T174" s="3">
        <v>286145.51</v>
      </c>
      <c r="U174" s="2">
        <v>1.1071137673488594</v>
      </c>
      <c r="V174" s="3">
        <v>10118.120000000001</v>
      </c>
      <c r="W174" s="2">
        <v>0.46977119934628386</v>
      </c>
      <c r="X174" s="6">
        <v>10118.120000000001</v>
      </c>
      <c r="Y174" s="2">
        <v>0.46977119934628386</v>
      </c>
      <c r="Z174" s="1"/>
      <c r="AA174" s="2"/>
      <c r="AB174" s="4">
        <v>8235.2799999999988</v>
      </c>
      <c r="AC174" s="4">
        <v>932.04</v>
      </c>
      <c r="AD174" s="4">
        <v>2385</v>
      </c>
      <c r="AE174" s="4">
        <v>2788.9199999999996</v>
      </c>
      <c r="AF174" s="4">
        <v>2046.42</v>
      </c>
      <c r="AG174" s="4">
        <v>82.9</v>
      </c>
      <c r="AH174" s="1">
        <v>82.9</v>
      </c>
      <c r="AI174" s="4">
        <v>6294.9000000000005</v>
      </c>
      <c r="AJ174" s="4">
        <v>175.29000000000002</v>
      </c>
      <c r="AK174" s="4">
        <v>1233.7000000000003</v>
      </c>
      <c r="AL174" s="4">
        <v>380.64</v>
      </c>
      <c r="AM174" s="4">
        <v>4505.2700000000004</v>
      </c>
      <c r="AN174" s="4">
        <v>0</v>
      </c>
      <c r="AO174" s="1">
        <v>0</v>
      </c>
    </row>
    <row r="175" spans="1:41">
      <c r="A175" s="13" t="s">
        <v>172</v>
      </c>
      <c r="B175" s="1">
        <v>2576312.92</v>
      </c>
      <c r="C175" s="1">
        <v>106641.44</v>
      </c>
      <c r="D175" s="1">
        <v>650442</v>
      </c>
      <c r="E175" s="1">
        <v>587136.15999999992</v>
      </c>
      <c r="F175" s="1">
        <v>588135.72</v>
      </c>
      <c r="G175" s="1">
        <v>594422.4</v>
      </c>
      <c r="H175" s="1">
        <v>49535.199999999997</v>
      </c>
      <c r="I175" s="1">
        <v>49535.199999999997</v>
      </c>
      <c r="J175" s="1">
        <v>2462027.79</v>
      </c>
      <c r="K175" s="25">
        <v>0.9556400431357539</v>
      </c>
      <c r="L175" s="5">
        <v>73006.600000000006</v>
      </c>
      <c r="M175" s="2">
        <v>0.68459878261208784</v>
      </c>
      <c r="N175" s="3">
        <v>507019.9</v>
      </c>
      <c r="O175" s="2">
        <v>0.77950055500721049</v>
      </c>
      <c r="P175" s="3">
        <v>503940.69000000006</v>
      </c>
      <c r="Q175" s="2">
        <v>0.85830293606852648</v>
      </c>
      <c r="R175" s="3">
        <v>565350.28999999992</v>
      </c>
      <c r="S175" s="2">
        <v>0.96125821094491581</v>
      </c>
      <c r="T175" s="3">
        <v>777047.77000000014</v>
      </c>
      <c r="U175" s="2">
        <v>1.3072316420107992</v>
      </c>
      <c r="V175" s="3">
        <v>35662.54</v>
      </c>
      <c r="W175" s="2">
        <v>0.71994339378865946</v>
      </c>
      <c r="X175" s="6">
        <v>35662.54</v>
      </c>
      <c r="Y175" s="2">
        <v>0.71994339378865946</v>
      </c>
      <c r="Z175" s="1"/>
      <c r="AA175" s="2"/>
      <c r="AB175" s="4">
        <v>67274.14</v>
      </c>
      <c r="AC175" s="4">
        <v>5617.16</v>
      </c>
      <c r="AD175" s="4">
        <v>21737.130000000005</v>
      </c>
      <c r="AE175" s="4">
        <v>24316.5</v>
      </c>
      <c r="AF175" s="4">
        <v>14850.730000000001</v>
      </c>
      <c r="AG175" s="4">
        <v>752.62</v>
      </c>
      <c r="AH175" s="1">
        <v>752.62</v>
      </c>
      <c r="AI175" s="4">
        <v>15976.81</v>
      </c>
      <c r="AJ175" s="4">
        <v>1020.08</v>
      </c>
      <c r="AK175" s="4">
        <v>3516.09</v>
      </c>
      <c r="AL175" s="4">
        <v>5170.91</v>
      </c>
      <c r="AM175" s="4">
        <v>6269.73</v>
      </c>
      <c r="AN175" s="4">
        <v>0</v>
      </c>
      <c r="AO175" s="1">
        <v>0</v>
      </c>
    </row>
    <row r="176" spans="1:41">
      <c r="A176" s="13" t="s">
        <v>173</v>
      </c>
      <c r="B176" s="1">
        <v>2119370.9900000002</v>
      </c>
      <c r="C176" s="1">
        <v>106626.28</v>
      </c>
      <c r="D176" s="1">
        <v>539799</v>
      </c>
      <c r="E176" s="1">
        <v>456711.83999999991</v>
      </c>
      <c r="F176" s="1">
        <v>483529.8</v>
      </c>
      <c r="G176" s="1">
        <v>492209.64000000013</v>
      </c>
      <c r="H176" s="1">
        <v>40494.43</v>
      </c>
      <c r="I176" s="1">
        <v>40494.43</v>
      </c>
      <c r="J176" s="1">
        <v>1925052.73</v>
      </c>
      <c r="K176" s="25">
        <v>0.90831323967494704</v>
      </c>
      <c r="L176" s="5">
        <v>71331.16</v>
      </c>
      <c r="M176" s="2">
        <v>0.66898291865757675</v>
      </c>
      <c r="N176" s="3">
        <v>394402.83999999997</v>
      </c>
      <c r="O176" s="2">
        <v>0.73064759290032022</v>
      </c>
      <c r="P176" s="3">
        <v>443648.28</v>
      </c>
      <c r="Q176" s="2">
        <v>0.97139649368407033</v>
      </c>
      <c r="R176" s="3">
        <v>422872.82000000007</v>
      </c>
      <c r="S176" s="2">
        <v>0.87455379172079994</v>
      </c>
      <c r="T176" s="3">
        <v>563647.41999999993</v>
      </c>
      <c r="U176" s="2">
        <v>1.1451368973594256</v>
      </c>
      <c r="V176" s="3">
        <v>29150.21</v>
      </c>
      <c r="W176" s="2">
        <v>0.71985727419795753</v>
      </c>
      <c r="X176" s="6">
        <v>29150.21</v>
      </c>
      <c r="Y176" s="2">
        <v>0.71985727419795753</v>
      </c>
      <c r="Z176" s="1"/>
      <c r="AA176" s="2"/>
      <c r="AB176" s="4">
        <v>66361.860000000015</v>
      </c>
      <c r="AC176" s="4">
        <v>5544.8400000000011</v>
      </c>
      <c r="AD176" s="4">
        <v>19526.080000000002</v>
      </c>
      <c r="AE176" s="4">
        <v>23002.370000000003</v>
      </c>
      <c r="AF176" s="4">
        <v>16979.8</v>
      </c>
      <c r="AG176" s="4">
        <v>1308.77</v>
      </c>
      <c r="AH176" s="1">
        <v>1308.77</v>
      </c>
      <c r="AI176" s="4">
        <v>21141.260000000002</v>
      </c>
      <c r="AJ176" s="4">
        <v>401.08</v>
      </c>
      <c r="AK176" s="4">
        <v>3736.6399999999994</v>
      </c>
      <c r="AL176" s="4">
        <v>1718.5399999999997</v>
      </c>
      <c r="AM176" s="4">
        <v>13600.750000000002</v>
      </c>
      <c r="AN176" s="4">
        <v>1684.25</v>
      </c>
      <c r="AO176" s="1">
        <v>1684.25</v>
      </c>
    </row>
    <row r="177" spans="1:41">
      <c r="A177" s="13" t="s">
        <v>174</v>
      </c>
      <c r="B177" s="1">
        <v>1783004.7299999995</v>
      </c>
      <c r="C177" s="1">
        <v>80979.680000000008</v>
      </c>
      <c r="D177" s="1">
        <v>425458.8</v>
      </c>
      <c r="E177" s="1">
        <v>408998.24999999988</v>
      </c>
      <c r="F177" s="1">
        <v>416432.6399999999</v>
      </c>
      <c r="G177" s="1">
        <v>416432.6399999999</v>
      </c>
      <c r="H177" s="1">
        <v>34702.720000000001</v>
      </c>
      <c r="I177" s="1">
        <v>34702.720000000001</v>
      </c>
      <c r="J177" s="1">
        <v>1719645.64</v>
      </c>
      <c r="K177" s="25">
        <v>0.96446499051070966</v>
      </c>
      <c r="L177" s="5">
        <v>53992.799999999996</v>
      </c>
      <c r="M177" s="2">
        <v>0.66674504023725445</v>
      </c>
      <c r="N177" s="3">
        <v>366803.32999999996</v>
      </c>
      <c r="O177" s="2">
        <v>0.86213595770025198</v>
      </c>
      <c r="P177" s="3">
        <v>443263.54000000004</v>
      </c>
      <c r="Q177" s="2">
        <v>1.0837785736247041</v>
      </c>
      <c r="R177" s="3">
        <v>411198.25999999995</v>
      </c>
      <c r="S177" s="2">
        <v>0.98743042812398196</v>
      </c>
      <c r="T177" s="3">
        <v>425684.40999999992</v>
      </c>
      <c r="U177" s="2">
        <v>1.0222167263353805</v>
      </c>
      <c r="V177" s="3">
        <v>18703.3</v>
      </c>
      <c r="W177" s="2">
        <v>0.53895775316747496</v>
      </c>
      <c r="X177" s="6">
        <v>18703.3</v>
      </c>
      <c r="Y177" s="2">
        <v>0.53895775316747496</v>
      </c>
      <c r="Z177" s="1"/>
      <c r="AA177" s="2"/>
      <c r="AB177" s="4">
        <v>23237.350000000002</v>
      </c>
      <c r="AC177" s="4">
        <v>3248.48</v>
      </c>
      <c r="AD177" s="4">
        <v>9123.5500000000029</v>
      </c>
      <c r="AE177" s="4">
        <v>6237.2300000000005</v>
      </c>
      <c r="AF177" s="4">
        <v>4296.0999999999995</v>
      </c>
      <c r="AG177" s="4">
        <v>331.99</v>
      </c>
      <c r="AH177" s="1">
        <v>331.99</v>
      </c>
      <c r="AI177" s="4">
        <v>14092.609999999999</v>
      </c>
      <c r="AJ177" s="4">
        <v>859.36</v>
      </c>
      <c r="AK177" s="4">
        <v>6470.94</v>
      </c>
      <c r="AL177" s="4">
        <v>2958.32</v>
      </c>
      <c r="AM177" s="4">
        <v>3801.5499999999997</v>
      </c>
      <c r="AN177" s="4">
        <v>2.44</v>
      </c>
      <c r="AO177" s="1">
        <v>2.44</v>
      </c>
    </row>
    <row r="178" spans="1:41">
      <c r="A178" s="13" t="s">
        <v>175</v>
      </c>
      <c r="B178" s="1">
        <v>1000858.96</v>
      </c>
      <c r="C178" s="1">
        <v>53971.72</v>
      </c>
      <c r="D178" s="1">
        <v>234737.88</v>
      </c>
      <c r="E178" s="1">
        <v>230967.36</v>
      </c>
      <c r="F178" s="1">
        <v>230967.36</v>
      </c>
      <c r="G178" s="1">
        <v>230967.36</v>
      </c>
      <c r="H178" s="1">
        <v>19247.28</v>
      </c>
      <c r="I178" s="1">
        <v>19247.28</v>
      </c>
      <c r="J178" s="1">
        <v>986895.92999999993</v>
      </c>
      <c r="K178" s="25">
        <v>0.9860489533909953</v>
      </c>
      <c r="L178" s="5">
        <v>35192</v>
      </c>
      <c r="M178" s="2">
        <v>0.65204518218059382</v>
      </c>
      <c r="N178" s="3">
        <v>227046.54</v>
      </c>
      <c r="O178" s="2">
        <v>0.96723434666786634</v>
      </c>
      <c r="P178" s="3">
        <v>247669.33000000002</v>
      </c>
      <c r="Q178" s="2">
        <v>1.0723131181825867</v>
      </c>
      <c r="R178" s="3">
        <v>227397.95999999996</v>
      </c>
      <c r="S178" s="2">
        <v>0.98454586829931279</v>
      </c>
      <c r="T178" s="3">
        <v>239640.15999999997</v>
      </c>
      <c r="U178" s="2">
        <v>1.0375498944959149</v>
      </c>
      <c r="V178" s="3">
        <v>9949.94</v>
      </c>
      <c r="W178" s="2">
        <v>0.51695304479386184</v>
      </c>
      <c r="X178" s="6">
        <v>9949.94</v>
      </c>
      <c r="Y178" s="2">
        <v>0.51695304479386184</v>
      </c>
      <c r="Z178" s="1"/>
      <c r="AA178" s="2"/>
      <c r="AB178" s="4">
        <v>6091.16</v>
      </c>
      <c r="AC178" s="4">
        <v>930.81</v>
      </c>
      <c r="AD178" s="4">
        <v>3049.1199999999994</v>
      </c>
      <c r="AE178" s="4">
        <v>1124.8</v>
      </c>
      <c r="AF178" s="4">
        <v>962.89</v>
      </c>
      <c r="AG178" s="4">
        <v>23.54</v>
      </c>
      <c r="AH178" s="1">
        <v>23.54</v>
      </c>
      <c r="AI178" s="4">
        <v>3533.0699999999997</v>
      </c>
      <c r="AJ178" s="4">
        <v>374.96</v>
      </c>
      <c r="AK178" s="4">
        <v>2708.24</v>
      </c>
      <c r="AL178" s="4">
        <v>269.39</v>
      </c>
      <c r="AM178" s="4">
        <v>180.48</v>
      </c>
      <c r="AN178" s="4">
        <v>0</v>
      </c>
      <c r="AO178" s="1">
        <v>0</v>
      </c>
    </row>
    <row r="179" spans="1:41">
      <c r="A179" s="13" t="s">
        <v>176</v>
      </c>
      <c r="B179" s="1">
        <v>1030332.5200000001</v>
      </c>
      <c r="C179" s="1">
        <v>59373.96</v>
      </c>
      <c r="D179" s="1">
        <v>237494.40000000005</v>
      </c>
      <c r="E179" s="1">
        <v>237494.40000000005</v>
      </c>
      <c r="F179" s="1">
        <v>237494.40000000005</v>
      </c>
      <c r="G179" s="1">
        <v>238661.28000000003</v>
      </c>
      <c r="H179" s="1">
        <v>19814.080000000002</v>
      </c>
      <c r="I179" s="1">
        <v>19814.080000000002</v>
      </c>
      <c r="J179" s="1">
        <v>954598.50999999989</v>
      </c>
      <c r="K179" s="25">
        <v>0.92649556475224115</v>
      </c>
      <c r="L179" s="5">
        <v>37129.360000000001</v>
      </c>
      <c r="M179" s="2">
        <v>0.62534754292959405</v>
      </c>
      <c r="N179" s="3">
        <v>226376.93999999997</v>
      </c>
      <c r="O179" s="2">
        <v>0.95318853834027217</v>
      </c>
      <c r="P179" s="3">
        <v>210537.21000000002</v>
      </c>
      <c r="Q179" s="2">
        <v>0.88649336573830784</v>
      </c>
      <c r="R179" s="3">
        <v>211637.33999999997</v>
      </c>
      <c r="S179" s="2">
        <v>0.89112560127733509</v>
      </c>
      <c r="T179" s="3">
        <v>259102.80999999997</v>
      </c>
      <c r="U179" s="2">
        <v>1.0856508018393263</v>
      </c>
      <c r="V179" s="3">
        <v>9814.85</v>
      </c>
      <c r="W179" s="2">
        <v>0.4953472480175713</v>
      </c>
      <c r="X179" s="6">
        <v>9814.85</v>
      </c>
      <c r="Y179" s="2">
        <v>0.4953472480175713</v>
      </c>
      <c r="Z179" s="1"/>
      <c r="AA179" s="2"/>
      <c r="AB179" s="4">
        <v>20646.510000000002</v>
      </c>
      <c r="AC179" s="4">
        <v>1716.1799999999998</v>
      </c>
      <c r="AD179" s="4">
        <v>5049.54</v>
      </c>
      <c r="AE179" s="4">
        <v>7311.4600000000009</v>
      </c>
      <c r="AF179" s="4">
        <v>6031.38</v>
      </c>
      <c r="AG179" s="4">
        <v>537.95000000000005</v>
      </c>
      <c r="AH179" s="1">
        <v>537.95000000000005</v>
      </c>
      <c r="AI179" s="4">
        <v>7163.38</v>
      </c>
      <c r="AJ179" s="4">
        <v>330.55</v>
      </c>
      <c r="AK179" s="4">
        <v>215.32999999999998</v>
      </c>
      <c r="AL179" s="4">
        <v>1118.1300000000001</v>
      </c>
      <c r="AM179" s="4">
        <v>5499.37</v>
      </c>
      <c r="AN179" s="4">
        <v>0</v>
      </c>
      <c r="AO179" s="1">
        <v>0</v>
      </c>
    </row>
    <row r="180" spans="1:41">
      <c r="A180" s="13" t="s">
        <v>177</v>
      </c>
      <c r="B180" s="1">
        <v>645931.84000000008</v>
      </c>
      <c r="C180" s="1">
        <v>36791.360000000001</v>
      </c>
      <c r="D180" s="1">
        <v>150471.36000000002</v>
      </c>
      <c r="E180" s="1">
        <v>148125.12</v>
      </c>
      <c r="F180" s="1">
        <v>149061.12</v>
      </c>
      <c r="G180" s="1">
        <v>149061.12</v>
      </c>
      <c r="H180" s="1">
        <v>12421.76</v>
      </c>
      <c r="I180" s="1">
        <v>12421.76</v>
      </c>
      <c r="J180" s="1">
        <v>630614.04999999993</v>
      </c>
      <c r="K180" s="25">
        <v>0.97628574866351203</v>
      </c>
      <c r="L180" s="5">
        <v>20487.239999999998</v>
      </c>
      <c r="M180" s="2">
        <v>0.55684921677263355</v>
      </c>
      <c r="N180" s="3">
        <v>142397.07</v>
      </c>
      <c r="O180" s="2">
        <v>0.94634002111763993</v>
      </c>
      <c r="P180" s="3">
        <v>148905.93</v>
      </c>
      <c r="Q180" s="2">
        <v>1.0052712868688309</v>
      </c>
      <c r="R180" s="3">
        <v>151357.85</v>
      </c>
      <c r="S180" s="2">
        <v>1.0154079749300153</v>
      </c>
      <c r="T180" s="3">
        <v>159811.63</v>
      </c>
      <c r="U180" s="2">
        <v>1.0721214894937057</v>
      </c>
      <c r="V180" s="3">
        <v>7654.33</v>
      </c>
      <c r="W180" s="2">
        <v>0.61620333994538612</v>
      </c>
      <c r="X180" s="6">
        <v>7654.33</v>
      </c>
      <c r="Y180" s="2">
        <v>0.61620333994538612</v>
      </c>
      <c r="Z180" s="1"/>
      <c r="AA180" s="2"/>
      <c r="AB180" s="4">
        <v>7804.2499999999991</v>
      </c>
      <c r="AC180" s="4">
        <v>1249.72</v>
      </c>
      <c r="AD180" s="4">
        <v>3056.0299999999997</v>
      </c>
      <c r="AE180" s="4">
        <v>2393.2400000000002</v>
      </c>
      <c r="AF180" s="4">
        <v>1042.5299999999997</v>
      </c>
      <c r="AG180" s="4">
        <v>62.73</v>
      </c>
      <c r="AH180" s="1">
        <v>62.73</v>
      </c>
      <c r="AI180" s="4">
        <v>7020.6799999999994</v>
      </c>
      <c r="AJ180" s="4">
        <v>234.88000000000002</v>
      </c>
      <c r="AK180" s="4">
        <v>1556.12</v>
      </c>
      <c r="AL180" s="4">
        <v>2322.7799999999997</v>
      </c>
      <c r="AM180" s="4">
        <v>2898.1200000000003</v>
      </c>
      <c r="AN180" s="4">
        <v>8.7799999999999994</v>
      </c>
      <c r="AO180" s="1">
        <v>8.7799999999999994</v>
      </c>
    </row>
    <row r="181" spans="1:41">
      <c r="A181" s="13" t="s">
        <v>178</v>
      </c>
      <c r="B181" s="1">
        <v>690310.92</v>
      </c>
      <c r="C181" s="1">
        <v>38271.32</v>
      </c>
      <c r="D181" s="1">
        <v>168233.52000000002</v>
      </c>
      <c r="E181" s="1">
        <v>153760.99</v>
      </c>
      <c r="F181" s="1">
        <v>157466.58000000002</v>
      </c>
      <c r="G181" s="1">
        <v>159301.87</v>
      </c>
      <c r="H181" s="1">
        <v>13276.64</v>
      </c>
      <c r="I181" s="1">
        <v>13276.64</v>
      </c>
      <c r="J181" s="1">
        <v>583885.53</v>
      </c>
      <c r="K181" s="25">
        <v>0.84582977479191546</v>
      </c>
      <c r="L181" s="5">
        <v>6607.96</v>
      </c>
      <c r="M181" s="2">
        <v>0.17266088548814099</v>
      </c>
      <c r="N181" s="3">
        <v>114065.62</v>
      </c>
      <c r="O181" s="2">
        <v>0.67801957659805245</v>
      </c>
      <c r="P181" s="3">
        <v>131516.76</v>
      </c>
      <c r="Q181" s="2">
        <v>0.85533242209223559</v>
      </c>
      <c r="R181" s="3">
        <v>131949.15999999997</v>
      </c>
      <c r="S181" s="2">
        <v>0.83795024950691099</v>
      </c>
      <c r="T181" s="3">
        <v>193078.11</v>
      </c>
      <c r="U181" s="2">
        <v>1.2120266384820215</v>
      </c>
      <c r="V181" s="3">
        <v>6667.92</v>
      </c>
      <c r="W181" s="2">
        <v>0.50222947974788801</v>
      </c>
      <c r="X181" s="6">
        <v>6667.92</v>
      </c>
      <c r="Y181" s="2">
        <v>0.50222947974788801</v>
      </c>
      <c r="Z181" s="1"/>
      <c r="AA181" s="2"/>
      <c r="AB181" s="4">
        <v>37794.199999999997</v>
      </c>
      <c r="AC181" s="4">
        <v>4078.91</v>
      </c>
      <c r="AD181" s="4">
        <v>11054.220000000001</v>
      </c>
      <c r="AE181" s="4">
        <v>12317.829999999998</v>
      </c>
      <c r="AF181" s="4">
        <v>9598.0499999999993</v>
      </c>
      <c r="AG181" s="4">
        <v>745.19</v>
      </c>
      <c r="AH181" s="1">
        <v>745.19</v>
      </c>
      <c r="AI181" s="4">
        <v>14821.450000000003</v>
      </c>
      <c r="AJ181" s="4">
        <v>462.24</v>
      </c>
      <c r="AK181" s="4">
        <v>2732.98</v>
      </c>
      <c r="AL181" s="4">
        <v>4197.0200000000004</v>
      </c>
      <c r="AM181" s="4">
        <v>7394.59</v>
      </c>
      <c r="AN181" s="4">
        <v>34.619999999999997</v>
      </c>
      <c r="AO181" s="1">
        <v>34.619999999999997</v>
      </c>
    </row>
    <row r="182" spans="1:41">
      <c r="A182" s="13" t="s">
        <v>179</v>
      </c>
      <c r="B182" s="1">
        <v>130927.48000000001</v>
      </c>
      <c r="C182" s="1">
        <v>7907.44</v>
      </c>
      <c r="D182" s="1">
        <v>29859.960000000003</v>
      </c>
      <c r="E182" s="1">
        <v>30214.080000000002</v>
      </c>
      <c r="F182" s="1">
        <v>30214.080000000002</v>
      </c>
      <c r="G182" s="1">
        <v>30214.080000000002</v>
      </c>
      <c r="H182" s="1">
        <v>2517.84</v>
      </c>
      <c r="I182" s="1">
        <v>2517.84</v>
      </c>
      <c r="J182" s="1">
        <v>129065.44</v>
      </c>
      <c r="K182" s="25">
        <v>0.9857780811178829</v>
      </c>
      <c r="L182" s="5">
        <v>5678.92</v>
      </c>
      <c r="M182" s="2">
        <v>0.71817427637768994</v>
      </c>
      <c r="N182" s="3">
        <v>31834.399999999994</v>
      </c>
      <c r="O182" s="2">
        <v>1.0661233303728468</v>
      </c>
      <c r="P182" s="3">
        <v>30468.359999999997</v>
      </c>
      <c r="Q182" s="2">
        <v>1.0084159438248657</v>
      </c>
      <c r="R182" s="3">
        <v>29586.44</v>
      </c>
      <c r="S182" s="2">
        <v>0.97922690348340891</v>
      </c>
      <c r="T182" s="3">
        <v>30470.960000000006</v>
      </c>
      <c r="U182" s="2">
        <v>1.0085019964202122</v>
      </c>
      <c r="V182" s="3">
        <v>1026.3599999999999</v>
      </c>
      <c r="W182" s="2">
        <v>0.40763511581355444</v>
      </c>
      <c r="X182" s="6">
        <v>1026.3599999999999</v>
      </c>
      <c r="Y182" s="2">
        <v>0.40763511581355444</v>
      </c>
      <c r="Z182" s="1"/>
      <c r="AA182" s="2"/>
      <c r="AB182" s="4">
        <v>62.72</v>
      </c>
      <c r="AC182" s="4">
        <v>24.88</v>
      </c>
      <c r="AD182" s="4">
        <v>13.31</v>
      </c>
      <c r="AE182" s="4">
        <v>0</v>
      </c>
      <c r="AF182" s="4">
        <v>20.32</v>
      </c>
      <c r="AG182" s="4">
        <v>4.21</v>
      </c>
      <c r="AH182" s="1">
        <v>4.21</v>
      </c>
      <c r="AI182" s="4">
        <v>41.989999999999995</v>
      </c>
      <c r="AJ182" s="4">
        <v>24.88</v>
      </c>
      <c r="AK182" s="4">
        <v>13.31</v>
      </c>
      <c r="AL182" s="4">
        <v>0</v>
      </c>
      <c r="AM182" s="4">
        <v>3.8</v>
      </c>
      <c r="AN182" s="4">
        <v>0</v>
      </c>
      <c r="AO182" s="1">
        <v>0</v>
      </c>
    </row>
    <row r="183" spans="1:41">
      <c r="A183" s="13" t="s">
        <v>180</v>
      </c>
      <c r="B183" s="1">
        <v>767817.56</v>
      </c>
      <c r="C183" s="1">
        <v>40174.600000000006</v>
      </c>
      <c r="D183" s="1">
        <v>174666.96</v>
      </c>
      <c r="E183" s="1">
        <v>173285.84</v>
      </c>
      <c r="F183" s="1">
        <v>174688.83999999997</v>
      </c>
      <c r="G183" s="1">
        <v>190244.76</v>
      </c>
      <c r="H183" s="1">
        <v>14756.56</v>
      </c>
      <c r="I183" s="1">
        <v>14756.56</v>
      </c>
      <c r="J183" s="1">
        <v>674374.21999999986</v>
      </c>
      <c r="K183" s="25">
        <v>0.87830007430410917</v>
      </c>
      <c r="L183" s="5">
        <v>6339.6399999999994</v>
      </c>
      <c r="M183" s="2">
        <v>0.15780219342569679</v>
      </c>
      <c r="N183" s="3">
        <v>185652.38999999996</v>
      </c>
      <c r="O183" s="2">
        <v>1.0628935775833046</v>
      </c>
      <c r="P183" s="3">
        <v>151530.68</v>
      </c>
      <c r="Q183" s="2">
        <v>0.87445506222551128</v>
      </c>
      <c r="R183" s="3">
        <v>154980.5</v>
      </c>
      <c r="S183" s="2">
        <v>0.88718031443794598</v>
      </c>
      <c r="T183" s="3">
        <v>173459.29999999996</v>
      </c>
      <c r="U183" s="2">
        <v>0.91176913361503331</v>
      </c>
      <c r="V183" s="3">
        <v>2411.71</v>
      </c>
      <c r="W183" s="2">
        <v>0.16343307654358469</v>
      </c>
      <c r="X183" s="6">
        <v>2411.71</v>
      </c>
      <c r="Y183" s="2">
        <v>0.16343307654358469</v>
      </c>
      <c r="Z183" s="1"/>
      <c r="AA183" s="2"/>
      <c r="AB183" s="4">
        <v>16870.569999999996</v>
      </c>
      <c r="AC183" s="4">
        <v>1255.8700000000001</v>
      </c>
      <c r="AD183" s="4">
        <v>3624.72</v>
      </c>
      <c r="AE183" s="4">
        <v>5379.5099999999984</v>
      </c>
      <c r="AF183" s="4">
        <v>6044.0999999999995</v>
      </c>
      <c r="AG183" s="4">
        <v>566.37</v>
      </c>
      <c r="AH183" s="1">
        <v>566.37</v>
      </c>
      <c r="AI183" s="4">
        <v>5917.380000000001</v>
      </c>
      <c r="AJ183" s="4">
        <v>327.88</v>
      </c>
      <c r="AK183" s="4">
        <v>1476.17</v>
      </c>
      <c r="AL183" s="4">
        <v>1626.54</v>
      </c>
      <c r="AM183" s="4">
        <v>2486.2200000000007</v>
      </c>
      <c r="AN183" s="4">
        <v>0.56999999999999995</v>
      </c>
      <c r="AO183" s="1">
        <v>0.56999999999999995</v>
      </c>
    </row>
    <row r="184" spans="1:41">
      <c r="A184" s="13" t="s">
        <v>181</v>
      </c>
      <c r="B184" s="1">
        <v>949752.8</v>
      </c>
      <c r="C184" s="1">
        <v>49394.12</v>
      </c>
      <c r="D184" s="1">
        <v>224572.92000000004</v>
      </c>
      <c r="E184" s="1">
        <v>219173.76000000004</v>
      </c>
      <c r="F184" s="1">
        <v>219173.76000000004</v>
      </c>
      <c r="G184" s="1">
        <v>219173.76000000004</v>
      </c>
      <c r="H184" s="1">
        <v>18264.48</v>
      </c>
      <c r="I184" s="1">
        <v>18264.48</v>
      </c>
      <c r="J184" s="1">
        <v>919251.49000000011</v>
      </c>
      <c r="K184" s="25">
        <v>0.96788500123400534</v>
      </c>
      <c r="L184" s="5">
        <v>35701.360000000001</v>
      </c>
      <c r="M184" s="2">
        <v>0.72278562711513028</v>
      </c>
      <c r="N184" s="3">
        <v>188980.19000000003</v>
      </c>
      <c r="O184" s="2">
        <v>0.84150925231768814</v>
      </c>
      <c r="P184" s="3">
        <v>219798.77</v>
      </c>
      <c r="Q184" s="2">
        <v>1.0028516643598209</v>
      </c>
      <c r="R184" s="3">
        <v>224986.10999999996</v>
      </c>
      <c r="S184" s="2">
        <v>1.0265193698369728</v>
      </c>
      <c r="T184" s="3">
        <v>242146.82000000004</v>
      </c>
      <c r="U184" s="2">
        <v>1.1048166532344017</v>
      </c>
      <c r="V184" s="3">
        <v>7638.24</v>
      </c>
      <c r="W184" s="2">
        <v>0.41820188694121047</v>
      </c>
      <c r="X184" s="6">
        <v>7638.24</v>
      </c>
      <c r="Y184" s="2">
        <v>0.41820188694121047</v>
      </c>
      <c r="Z184" s="1"/>
      <c r="AA184" s="2"/>
      <c r="AB184" s="4">
        <v>13446.13</v>
      </c>
      <c r="AC184" s="4">
        <v>1777.5400000000002</v>
      </c>
      <c r="AD184" s="4">
        <v>4926.6099999999997</v>
      </c>
      <c r="AE184" s="4">
        <v>4193.16</v>
      </c>
      <c r="AF184" s="4">
        <v>2426.48</v>
      </c>
      <c r="AG184" s="4">
        <v>122.34</v>
      </c>
      <c r="AH184" s="1">
        <v>122.34</v>
      </c>
      <c r="AI184" s="4">
        <v>9729.8799999999992</v>
      </c>
      <c r="AJ184" s="4">
        <v>208.58</v>
      </c>
      <c r="AK184" s="4">
        <v>1375.01</v>
      </c>
      <c r="AL184" s="4">
        <v>3524.7899999999995</v>
      </c>
      <c r="AM184" s="4">
        <v>4621.5</v>
      </c>
      <c r="AN184" s="4">
        <v>0</v>
      </c>
      <c r="AO184" s="1">
        <v>0</v>
      </c>
    </row>
    <row r="185" spans="1:41">
      <c r="A185" s="13" t="s">
        <v>182</v>
      </c>
      <c r="B185" s="1">
        <v>134902.75999999998</v>
      </c>
      <c r="C185" s="1">
        <v>8993.6</v>
      </c>
      <c r="D185" s="1">
        <v>29920.799999999996</v>
      </c>
      <c r="E185" s="1">
        <v>31131.359999999997</v>
      </c>
      <c r="F185" s="1">
        <v>31131.359999999997</v>
      </c>
      <c r="G185" s="1">
        <v>31131.359999999997</v>
      </c>
      <c r="H185" s="1">
        <v>2594.2800000000002</v>
      </c>
      <c r="I185" s="1">
        <v>2594.2800000000002</v>
      </c>
      <c r="J185" s="1">
        <v>133331.93000000002</v>
      </c>
      <c r="K185" s="25">
        <v>0.98835583497328028</v>
      </c>
      <c r="L185" s="5">
        <v>4823.5200000000004</v>
      </c>
      <c r="M185" s="2">
        <v>0.53632805550613771</v>
      </c>
      <c r="N185" s="3">
        <v>34171.090000000004</v>
      </c>
      <c r="O185" s="2">
        <v>1.1420513488944148</v>
      </c>
      <c r="P185" s="3">
        <v>31050.950000000004</v>
      </c>
      <c r="Q185" s="2">
        <v>0.99741707397299728</v>
      </c>
      <c r="R185" s="3">
        <v>31122.29</v>
      </c>
      <c r="S185" s="2">
        <v>0.99970865391039787</v>
      </c>
      <c r="T185" s="3">
        <v>31131.360000000001</v>
      </c>
      <c r="U185" s="2">
        <v>1.0000000000000002</v>
      </c>
      <c r="V185" s="3">
        <v>1032.72</v>
      </c>
      <c r="W185" s="2">
        <v>0.39807576668671074</v>
      </c>
      <c r="X185" s="6">
        <v>1032.72</v>
      </c>
      <c r="Y185" s="2">
        <v>0.39807576668671074</v>
      </c>
      <c r="Z185" s="1"/>
      <c r="AA185" s="2"/>
      <c r="AB185" s="4">
        <v>80.06</v>
      </c>
      <c r="AC185" s="4">
        <v>30.82</v>
      </c>
      <c r="AD185" s="4">
        <v>15.16</v>
      </c>
      <c r="AE185" s="4">
        <v>32.01</v>
      </c>
      <c r="AF185" s="4">
        <v>2.0699999999999998</v>
      </c>
      <c r="AG185" s="4">
        <v>0</v>
      </c>
      <c r="AH185" s="1">
        <v>0</v>
      </c>
      <c r="AI185" s="4">
        <v>86.13</v>
      </c>
      <c r="AJ185" s="4">
        <v>30.819999999999997</v>
      </c>
      <c r="AK185" s="4">
        <v>15.16</v>
      </c>
      <c r="AL185" s="4">
        <v>9.07</v>
      </c>
      <c r="AM185" s="4">
        <v>31.08</v>
      </c>
      <c r="AN185" s="4">
        <v>0</v>
      </c>
      <c r="AO185" s="1">
        <v>0</v>
      </c>
    </row>
    <row r="186" spans="1:41">
      <c r="A186" s="13" t="s">
        <v>183</v>
      </c>
      <c r="B186" s="1">
        <v>0.48000000000001819</v>
      </c>
      <c r="C186" s="1">
        <v>911</v>
      </c>
      <c r="D186" s="1">
        <v>-910.52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644.83999999999992</v>
      </c>
      <c r="K186" s="25">
        <v>0</v>
      </c>
      <c r="L186" s="5">
        <v>644.83999999999992</v>
      </c>
      <c r="M186" s="2">
        <v>0.70783754116355646</v>
      </c>
      <c r="N186" s="3">
        <v>0</v>
      </c>
      <c r="O186" s="2">
        <v>0</v>
      </c>
      <c r="P186" s="3">
        <v>0</v>
      </c>
      <c r="Q186" s="2">
        <v>0</v>
      </c>
      <c r="R186" s="3">
        <v>0</v>
      </c>
      <c r="S186" s="2">
        <v>0</v>
      </c>
      <c r="T186" s="3">
        <v>0</v>
      </c>
      <c r="U186" s="2">
        <v>0</v>
      </c>
      <c r="V186" s="3">
        <v>0</v>
      </c>
      <c r="W186" s="2">
        <v>0</v>
      </c>
      <c r="X186" s="6">
        <v>0</v>
      </c>
      <c r="Y186" s="2">
        <v>0</v>
      </c>
      <c r="Z186" s="1"/>
      <c r="AA186" s="2"/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1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1">
        <v>0</v>
      </c>
    </row>
    <row r="187" spans="1:41">
      <c r="A187" s="13" t="s">
        <v>184</v>
      </c>
      <c r="B187" s="1">
        <v>-0.15999999999985448</v>
      </c>
      <c r="C187" s="1">
        <v>4341.32</v>
      </c>
      <c r="D187" s="1">
        <v>17365.920000000002</v>
      </c>
      <c r="E187" s="1">
        <v>-21707.4</v>
      </c>
      <c r="F187" s="1">
        <v>0</v>
      </c>
      <c r="G187" s="1">
        <v>0</v>
      </c>
      <c r="H187" s="1">
        <v>0</v>
      </c>
      <c r="I187" s="1">
        <v>0</v>
      </c>
      <c r="J187" s="1">
        <v>6112.1799999999985</v>
      </c>
      <c r="K187" s="25">
        <v>0</v>
      </c>
      <c r="L187" s="5">
        <v>2823.12</v>
      </c>
      <c r="M187" s="2">
        <v>0.65029069499599201</v>
      </c>
      <c r="N187" s="3">
        <v>18486</v>
      </c>
      <c r="O187" s="2">
        <v>1.0644987423643548</v>
      </c>
      <c r="P187" s="3">
        <v>-15196.94</v>
      </c>
      <c r="Q187" s="2">
        <v>0.70008107834194788</v>
      </c>
      <c r="R187" s="3">
        <v>0</v>
      </c>
      <c r="S187" s="2">
        <v>0</v>
      </c>
      <c r="T187" s="3">
        <v>0</v>
      </c>
      <c r="U187" s="2">
        <v>0</v>
      </c>
      <c r="V187" s="3">
        <v>0</v>
      </c>
      <c r="W187" s="2">
        <v>0</v>
      </c>
      <c r="X187" s="6">
        <v>0</v>
      </c>
      <c r="Y187" s="2">
        <v>0</v>
      </c>
      <c r="Z187" s="1"/>
      <c r="AA187" s="2"/>
      <c r="AB187" s="4">
        <v>0</v>
      </c>
      <c r="AC187" s="4">
        <v>65.459999999999994</v>
      </c>
      <c r="AD187" s="4">
        <v>0</v>
      </c>
      <c r="AE187" s="4">
        <v>0</v>
      </c>
      <c r="AF187" s="4">
        <v>-65.459999999999994</v>
      </c>
      <c r="AG187" s="4">
        <v>0</v>
      </c>
      <c r="AH187" s="1">
        <v>0</v>
      </c>
      <c r="AI187" s="4">
        <v>65.459999999999994</v>
      </c>
      <c r="AJ187" s="4">
        <v>65.459999999999994</v>
      </c>
      <c r="AK187" s="4">
        <v>0</v>
      </c>
      <c r="AL187" s="4">
        <v>0</v>
      </c>
      <c r="AM187" s="4">
        <v>0</v>
      </c>
      <c r="AN187" s="4">
        <v>0</v>
      </c>
      <c r="AO187" s="1">
        <v>0</v>
      </c>
    </row>
    <row r="188" spans="1:41">
      <c r="A188" s="13" t="s">
        <v>185</v>
      </c>
      <c r="B188" s="1">
        <v>38571.159999999989</v>
      </c>
      <c r="C188" s="1">
        <v>1517</v>
      </c>
      <c r="D188" s="1">
        <v>-1516.84</v>
      </c>
      <c r="E188" s="1">
        <v>0</v>
      </c>
      <c r="F188" s="1">
        <v>18514.079999999998</v>
      </c>
      <c r="G188" s="1">
        <v>18514.079999999998</v>
      </c>
      <c r="H188" s="1">
        <v>1542.84</v>
      </c>
      <c r="I188" s="1">
        <v>1542.84</v>
      </c>
      <c r="J188" s="1">
        <v>10538.41</v>
      </c>
      <c r="K188" s="25">
        <v>0.27321993945735629</v>
      </c>
      <c r="L188" s="5">
        <v>271.95999999999998</v>
      </c>
      <c r="M188" s="2">
        <v>0.17927488464073829</v>
      </c>
      <c r="N188" s="3">
        <v>770.18000000000006</v>
      </c>
      <c r="O188" s="2">
        <v>-0.50775296010126325</v>
      </c>
      <c r="P188" s="3">
        <v>-887.7</v>
      </c>
      <c r="Q188" s="2">
        <v>0</v>
      </c>
      <c r="R188" s="3">
        <v>4373.8099999999995</v>
      </c>
      <c r="S188" s="2">
        <v>0.23624236256946066</v>
      </c>
      <c r="T188" s="3">
        <v>5772</v>
      </c>
      <c r="U188" s="2">
        <v>0.31176272328951804</v>
      </c>
      <c r="V188" s="3">
        <v>238.16</v>
      </c>
      <c r="W188" s="2">
        <v>0.15436467812605326</v>
      </c>
      <c r="X188" s="6">
        <v>238.16</v>
      </c>
      <c r="Y188" s="2">
        <v>0.15436467812605326</v>
      </c>
      <c r="Z188" s="1"/>
      <c r="AA188" s="2"/>
      <c r="AB188" s="4">
        <v>2110.5</v>
      </c>
      <c r="AC188" s="4">
        <v>0</v>
      </c>
      <c r="AD188" s="4">
        <v>0</v>
      </c>
      <c r="AE188" s="4">
        <v>423.84</v>
      </c>
      <c r="AF188" s="4">
        <v>1496.98</v>
      </c>
      <c r="AG188" s="4">
        <v>189.68</v>
      </c>
      <c r="AH188" s="1">
        <v>189.68</v>
      </c>
      <c r="AI188" s="4">
        <v>96.15</v>
      </c>
      <c r="AJ188" s="4">
        <v>0</v>
      </c>
      <c r="AK188" s="4">
        <v>0</v>
      </c>
      <c r="AL188" s="4">
        <v>9.93</v>
      </c>
      <c r="AM188" s="4">
        <v>86.22</v>
      </c>
      <c r="AN188" s="4">
        <v>0</v>
      </c>
      <c r="AO188" s="1">
        <v>0</v>
      </c>
    </row>
    <row r="189" spans="1:41">
      <c r="A189" s="13" t="s">
        <v>186</v>
      </c>
      <c r="B189" s="1">
        <v>0.48000000000010346</v>
      </c>
      <c r="C189" s="1">
        <v>1405</v>
      </c>
      <c r="D189" s="1">
        <v>-1198.5999999999999</v>
      </c>
      <c r="E189" s="1">
        <v>-205.92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25">
        <v>0</v>
      </c>
      <c r="L189" s="5">
        <v>0</v>
      </c>
      <c r="M189" s="2">
        <v>0</v>
      </c>
      <c r="N189" s="3">
        <v>7378.24</v>
      </c>
      <c r="O189" s="2">
        <v>-6.1557150008343067</v>
      </c>
      <c r="P189" s="3">
        <v>-7378.24</v>
      </c>
      <c r="Q189" s="2">
        <v>35.830613830613835</v>
      </c>
      <c r="R189" s="3">
        <v>0</v>
      </c>
      <c r="S189" s="2">
        <v>0</v>
      </c>
      <c r="T189" s="3">
        <v>0</v>
      </c>
      <c r="U189" s="2">
        <v>0</v>
      </c>
      <c r="V189" s="3">
        <v>0</v>
      </c>
      <c r="W189" s="2">
        <v>0</v>
      </c>
      <c r="X189" s="6">
        <v>0</v>
      </c>
      <c r="Y189" s="2">
        <v>0</v>
      </c>
      <c r="Z189" s="1"/>
      <c r="AA189" s="2"/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1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1">
        <v>0</v>
      </c>
    </row>
    <row r="190" spans="1:41">
      <c r="A190" s="13" t="s">
        <v>187</v>
      </c>
      <c r="B190" s="1">
        <v>0.15999999999996817</v>
      </c>
      <c r="C190" s="1">
        <v>763</v>
      </c>
      <c r="D190" s="1">
        <v>-762.84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25">
        <v>0</v>
      </c>
      <c r="L190" s="5">
        <v>0</v>
      </c>
      <c r="M190" s="2">
        <v>0</v>
      </c>
      <c r="N190" s="3">
        <v>0</v>
      </c>
      <c r="O190" s="2">
        <v>0</v>
      </c>
      <c r="P190" s="3">
        <v>0</v>
      </c>
      <c r="Q190" s="2">
        <v>0</v>
      </c>
      <c r="R190" s="3">
        <v>0</v>
      </c>
      <c r="S190" s="2">
        <v>0</v>
      </c>
      <c r="T190" s="3">
        <v>0</v>
      </c>
      <c r="U190" s="2">
        <v>0</v>
      </c>
      <c r="V190" s="3">
        <v>0</v>
      </c>
      <c r="W190" s="2">
        <v>0</v>
      </c>
      <c r="X190" s="6">
        <v>0</v>
      </c>
      <c r="Y190" s="2">
        <v>0</v>
      </c>
      <c r="Z190" s="1"/>
      <c r="AA190" s="2"/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1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1">
        <v>0</v>
      </c>
    </row>
    <row r="191" spans="1:41">
      <c r="A191" s="13" t="s">
        <v>188</v>
      </c>
      <c r="B191" s="1">
        <v>152992.44</v>
      </c>
      <c r="C191" s="1">
        <v>9981</v>
      </c>
      <c r="D191" s="1">
        <v>34151.519999999997</v>
      </c>
      <c r="E191" s="1">
        <v>35305.919999999998</v>
      </c>
      <c r="F191" s="1">
        <v>35305.919999999998</v>
      </c>
      <c r="G191" s="1">
        <v>35305.919999999998</v>
      </c>
      <c r="H191" s="1">
        <v>2942.16</v>
      </c>
      <c r="I191" s="1">
        <v>2942.16</v>
      </c>
      <c r="J191" s="1">
        <v>138205.47999999998</v>
      </c>
      <c r="K191" s="25">
        <v>0.90334842688958994</v>
      </c>
      <c r="L191" s="5">
        <v>5165.92</v>
      </c>
      <c r="M191" s="2">
        <v>0.51757539324716961</v>
      </c>
      <c r="N191" s="3">
        <v>35254.83</v>
      </c>
      <c r="O191" s="2">
        <v>1.0323063219440893</v>
      </c>
      <c r="P191" s="3">
        <v>32606.46</v>
      </c>
      <c r="Q191" s="2">
        <v>0.923540867933763</v>
      </c>
      <c r="R191" s="3">
        <v>32138.51</v>
      </c>
      <c r="S191" s="2">
        <v>0.91028671678857254</v>
      </c>
      <c r="T191" s="3">
        <v>31367.96</v>
      </c>
      <c r="U191" s="2">
        <v>0.88846176505243313</v>
      </c>
      <c r="V191" s="3">
        <v>1671.8</v>
      </c>
      <c r="W191" s="2">
        <v>0.56822198656769174</v>
      </c>
      <c r="X191" s="6">
        <v>1671.8</v>
      </c>
      <c r="Y191" s="2">
        <v>0.56822198656769174</v>
      </c>
      <c r="Z191" s="1"/>
      <c r="AA191" s="2"/>
      <c r="AB191" s="4">
        <v>2702.92</v>
      </c>
      <c r="AC191" s="4">
        <v>148.03</v>
      </c>
      <c r="AD191" s="4">
        <v>598.06999999999994</v>
      </c>
      <c r="AE191" s="4">
        <v>858.3</v>
      </c>
      <c r="AF191" s="4">
        <v>997.74000000000012</v>
      </c>
      <c r="AG191" s="4">
        <v>100.78</v>
      </c>
      <c r="AH191" s="1">
        <v>100.78</v>
      </c>
      <c r="AI191" s="4">
        <v>183.64999999999998</v>
      </c>
      <c r="AJ191" s="4">
        <v>5.34</v>
      </c>
      <c r="AK191" s="4">
        <v>110.93</v>
      </c>
      <c r="AL191" s="4">
        <v>13.700000000000001</v>
      </c>
      <c r="AM191" s="4">
        <v>53.679999999999993</v>
      </c>
      <c r="AN191" s="4">
        <v>0</v>
      </c>
      <c r="AO191" s="1">
        <v>0</v>
      </c>
    </row>
    <row r="192" spans="1:41">
      <c r="A192" s="13" t="s">
        <v>189</v>
      </c>
      <c r="B192" s="1">
        <v>276294.59999999998</v>
      </c>
      <c r="C192" s="1">
        <v>16184.88</v>
      </c>
      <c r="D192" s="1">
        <v>63484.19999999999</v>
      </c>
      <c r="E192" s="1">
        <v>63735.359999999993</v>
      </c>
      <c r="F192" s="1">
        <v>63735.359999999993</v>
      </c>
      <c r="G192" s="1">
        <v>63841.440000000002</v>
      </c>
      <c r="H192" s="1">
        <v>5313.36</v>
      </c>
      <c r="I192" s="1">
        <v>5313.36</v>
      </c>
      <c r="J192" s="1">
        <v>237754.09</v>
      </c>
      <c r="K192" s="25">
        <v>0.86050936210841622</v>
      </c>
      <c r="L192" s="5">
        <v>6725.88</v>
      </c>
      <c r="M192" s="2">
        <v>0.41556563904088262</v>
      </c>
      <c r="N192" s="3">
        <v>37812.410000000003</v>
      </c>
      <c r="O192" s="2">
        <v>0.59561922494100905</v>
      </c>
      <c r="P192" s="3">
        <v>37300.540000000008</v>
      </c>
      <c r="Q192" s="2">
        <v>0.58524090865729816</v>
      </c>
      <c r="R192" s="3">
        <v>35176.76</v>
      </c>
      <c r="S192" s="2">
        <v>0.55191906031440019</v>
      </c>
      <c r="T192" s="3">
        <v>123350.65999999999</v>
      </c>
      <c r="U192" s="2">
        <v>1.9321409416830195</v>
      </c>
      <c r="V192" s="3">
        <v>-2612.16</v>
      </c>
      <c r="W192" s="2">
        <v>-0.49162112109851391</v>
      </c>
      <c r="X192" s="6">
        <v>-2612.16</v>
      </c>
      <c r="Y192" s="2">
        <v>-0.49162112109851391</v>
      </c>
      <c r="Z192" s="1"/>
      <c r="AA192" s="2"/>
      <c r="AB192" s="4">
        <v>19416.440000000002</v>
      </c>
      <c r="AC192" s="4">
        <v>1708</v>
      </c>
      <c r="AD192" s="4">
        <v>5441.8</v>
      </c>
      <c r="AE192" s="4">
        <v>7556.9300000000012</v>
      </c>
      <c r="AF192" s="4">
        <v>4361.3999999999996</v>
      </c>
      <c r="AG192" s="4">
        <v>348.31</v>
      </c>
      <c r="AH192" s="1">
        <v>348.31</v>
      </c>
      <c r="AI192" s="4">
        <v>12294.559999999998</v>
      </c>
      <c r="AJ192" s="4">
        <v>48.58</v>
      </c>
      <c r="AK192" s="4">
        <v>770.99</v>
      </c>
      <c r="AL192" s="4">
        <v>8.43</v>
      </c>
      <c r="AM192" s="4">
        <v>11466.559999999998</v>
      </c>
      <c r="AN192" s="4">
        <v>0</v>
      </c>
      <c r="AO192" s="1">
        <v>0</v>
      </c>
    </row>
    <row r="193" spans="1:41">
      <c r="A193" s="13" t="s">
        <v>190</v>
      </c>
      <c r="B193" s="1">
        <v>282080.8</v>
      </c>
      <c r="C193" s="1">
        <v>19914.48</v>
      </c>
      <c r="D193" s="1">
        <v>61454.64</v>
      </c>
      <c r="E193" s="1">
        <v>65095.68</v>
      </c>
      <c r="F193" s="1">
        <v>65095.68</v>
      </c>
      <c r="G193" s="1">
        <v>65095.68</v>
      </c>
      <c r="H193" s="1">
        <v>5424.64</v>
      </c>
      <c r="I193" s="1">
        <v>5424.64</v>
      </c>
      <c r="J193" s="1">
        <v>265961.58</v>
      </c>
      <c r="K193" s="25">
        <v>0.94285601855922141</v>
      </c>
      <c r="L193" s="5">
        <v>9185.1200000000008</v>
      </c>
      <c r="M193" s="2">
        <v>0.46122821183380136</v>
      </c>
      <c r="N193" s="3">
        <v>55971.48</v>
      </c>
      <c r="O193" s="2">
        <v>0.9107771195144907</v>
      </c>
      <c r="P193" s="3">
        <v>62183.289999999994</v>
      </c>
      <c r="Q193" s="2">
        <v>0.95525985748977493</v>
      </c>
      <c r="R193" s="3">
        <v>61455.21</v>
      </c>
      <c r="S193" s="2">
        <v>0.94407509069726281</v>
      </c>
      <c r="T193" s="3">
        <v>74415.44</v>
      </c>
      <c r="U193" s="2">
        <v>1.1431701765770017</v>
      </c>
      <c r="V193" s="3">
        <v>2751.04</v>
      </c>
      <c r="W193" s="2">
        <v>0.50713780084945725</v>
      </c>
      <c r="X193" s="6">
        <v>2751.04</v>
      </c>
      <c r="Y193" s="2">
        <v>0.50713780084945725</v>
      </c>
      <c r="Z193" s="1"/>
      <c r="AA193" s="2"/>
      <c r="AB193" s="4">
        <v>7573.8300000000008</v>
      </c>
      <c r="AC193" s="4">
        <v>1015.07</v>
      </c>
      <c r="AD193" s="4">
        <v>2294.31</v>
      </c>
      <c r="AE193" s="4">
        <v>2486.0700000000002</v>
      </c>
      <c r="AF193" s="4">
        <v>1637.0400000000002</v>
      </c>
      <c r="AG193" s="4">
        <v>141.34</v>
      </c>
      <c r="AH193" s="1">
        <v>141.34</v>
      </c>
      <c r="AI193" s="4">
        <v>5635.76</v>
      </c>
      <c r="AJ193" s="4">
        <v>32.339999999999996</v>
      </c>
      <c r="AK193" s="4">
        <v>1269.42</v>
      </c>
      <c r="AL193" s="4">
        <v>1061.73</v>
      </c>
      <c r="AM193" s="4">
        <v>3272.2700000000004</v>
      </c>
      <c r="AN193" s="4">
        <v>0</v>
      </c>
      <c r="AO193" s="1">
        <v>0</v>
      </c>
    </row>
    <row r="194" spans="1:41">
      <c r="A194" s="13" t="s">
        <v>191</v>
      </c>
      <c r="B194" s="1">
        <v>136552.08000000002</v>
      </c>
      <c r="C194" s="1">
        <v>7871.84</v>
      </c>
      <c r="D194" s="1">
        <v>31487.039999999994</v>
      </c>
      <c r="E194" s="1">
        <v>31473.000000000007</v>
      </c>
      <c r="F194" s="1">
        <v>31480.800000000007</v>
      </c>
      <c r="G194" s="1">
        <v>31613.4</v>
      </c>
      <c r="H194" s="1">
        <v>2626</v>
      </c>
      <c r="I194" s="1">
        <v>2626</v>
      </c>
      <c r="J194" s="1">
        <v>99123.55</v>
      </c>
      <c r="K194" s="25">
        <v>0.72590289360660043</v>
      </c>
      <c r="L194" s="5">
        <v>3566.36</v>
      </c>
      <c r="M194" s="2">
        <v>0.45305290757942235</v>
      </c>
      <c r="N194" s="3">
        <v>22194.530000000002</v>
      </c>
      <c r="O194" s="2">
        <v>0.70487826102421847</v>
      </c>
      <c r="P194" s="3">
        <v>26912.1</v>
      </c>
      <c r="Q194" s="2">
        <v>0.85508531121914</v>
      </c>
      <c r="R194" s="3">
        <v>25705.760000000002</v>
      </c>
      <c r="S194" s="2">
        <v>0.81655358186577209</v>
      </c>
      <c r="T194" s="3">
        <v>20296.560000000001</v>
      </c>
      <c r="U194" s="2">
        <v>0.64202395186851147</v>
      </c>
      <c r="V194" s="3">
        <v>448.24</v>
      </c>
      <c r="W194" s="2">
        <v>0.17069306930693071</v>
      </c>
      <c r="X194" s="6">
        <v>448.24</v>
      </c>
      <c r="Y194" s="2">
        <v>0.17069306930693071</v>
      </c>
      <c r="Z194" s="1"/>
      <c r="AA194" s="2"/>
      <c r="AB194" s="4">
        <v>7406.63</v>
      </c>
      <c r="AC194" s="4">
        <v>680.76</v>
      </c>
      <c r="AD194" s="4">
        <v>2111.8000000000002</v>
      </c>
      <c r="AE194" s="4">
        <v>1995.5500000000002</v>
      </c>
      <c r="AF194" s="4">
        <v>2359.31</v>
      </c>
      <c r="AG194" s="4">
        <v>259.20999999999998</v>
      </c>
      <c r="AH194" s="1">
        <v>259.20999999999998</v>
      </c>
      <c r="AI194" s="4">
        <v>1477.1499999999999</v>
      </c>
      <c r="AJ194" s="4">
        <v>1.23</v>
      </c>
      <c r="AK194" s="4">
        <v>899.12999999999988</v>
      </c>
      <c r="AL194" s="4">
        <v>550.55000000000007</v>
      </c>
      <c r="AM194" s="4">
        <v>26.240000000000002</v>
      </c>
      <c r="AN194" s="4">
        <v>0</v>
      </c>
      <c r="AO194" s="1">
        <v>0</v>
      </c>
    </row>
    <row r="195" spans="1:41">
      <c r="A195" s="13" t="s">
        <v>192</v>
      </c>
      <c r="B195" s="1">
        <v>356711.47999999986</v>
      </c>
      <c r="C195" s="1">
        <v>20579.32</v>
      </c>
      <c r="D195" s="1">
        <v>82318.079999999973</v>
      </c>
      <c r="E195" s="1">
        <v>82318.079999999973</v>
      </c>
      <c r="F195" s="1">
        <v>82318.079999999973</v>
      </c>
      <c r="G195" s="1">
        <v>82318.079999999973</v>
      </c>
      <c r="H195" s="1">
        <v>6859.84</v>
      </c>
      <c r="I195" s="1">
        <v>6859.84</v>
      </c>
      <c r="J195" s="1">
        <v>312161.49</v>
      </c>
      <c r="K195" s="25">
        <v>0.87510917787114706</v>
      </c>
      <c r="L195" s="5">
        <v>7918.8799999999992</v>
      </c>
      <c r="M195" s="2">
        <v>0.3847979427891689</v>
      </c>
      <c r="N195" s="3">
        <v>68007.789999999994</v>
      </c>
      <c r="O195" s="2">
        <v>0.82615860331047586</v>
      </c>
      <c r="P195" s="3">
        <v>70716.650000000009</v>
      </c>
      <c r="Q195" s="2">
        <v>0.85906583341108089</v>
      </c>
      <c r="R195" s="3">
        <v>68743.899999999994</v>
      </c>
      <c r="S195" s="2">
        <v>0.83510086726998511</v>
      </c>
      <c r="T195" s="3">
        <v>93281.389999999985</v>
      </c>
      <c r="U195" s="2">
        <v>1.133182285106747</v>
      </c>
      <c r="V195" s="3">
        <v>3492.88</v>
      </c>
      <c r="W195" s="2">
        <v>0.50917805663105842</v>
      </c>
      <c r="X195" s="6">
        <v>3492.88</v>
      </c>
      <c r="Y195" s="2">
        <v>0.50917805663105842</v>
      </c>
      <c r="Z195" s="1"/>
      <c r="AA195" s="2"/>
      <c r="AB195" s="4">
        <v>14501.189999999999</v>
      </c>
      <c r="AC195" s="4">
        <v>1507.7600000000002</v>
      </c>
      <c r="AD195" s="4">
        <v>3891.31</v>
      </c>
      <c r="AE195" s="4">
        <v>4748.49</v>
      </c>
      <c r="AF195" s="4">
        <v>4047.9700000000003</v>
      </c>
      <c r="AG195" s="4">
        <v>305.66000000000003</v>
      </c>
      <c r="AH195" s="1">
        <v>305.66000000000003</v>
      </c>
      <c r="AI195" s="4">
        <v>4815.1399999999994</v>
      </c>
      <c r="AJ195" s="4">
        <v>331.94</v>
      </c>
      <c r="AK195" s="4">
        <v>601.1</v>
      </c>
      <c r="AL195" s="4">
        <v>83.789999999999992</v>
      </c>
      <c r="AM195" s="4">
        <v>3798.31</v>
      </c>
      <c r="AN195" s="4">
        <v>0</v>
      </c>
      <c r="AO195" s="1">
        <v>0</v>
      </c>
    </row>
    <row r="196" spans="1:41">
      <c r="A196" s="13" t="s">
        <v>193</v>
      </c>
      <c r="B196" s="1">
        <v>109863.92000000004</v>
      </c>
      <c r="C196" s="1">
        <v>6338.68</v>
      </c>
      <c r="D196" s="1">
        <v>25353.12000000001</v>
      </c>
      <c r="E196" s="1">
        <v>25353.12000000001</v>
      </c>
      <c r="F196" s="1">
        <v>25353.12000000001</v>
      </c>
      <c r="G196" s="1">
        <v>25353.12000000001</v>
      </c>
      <c r="H196" s="1">
        <v>2112.7600000000002</v>
      </c>
      <c r="I196" s="1">
        <v>2112.7600000000002</v>
      </c>
      <c r="J196" s="1">
        <v>103894.99999999999</v>
      </c>
      <c r="K196" s="25">
        <v>0.94566987961106741</v>
      </c>
      <c r="L196" s="5">
        <v>4558.3600000000006</v>
      </c>
      <c r="M196" s="2">
        <v>0.71913395217931819</v>
      </c>
      <c r="N196" s="3">
        <v>26866.759999999995</v>
      </c>
      <c r="O196" s="2">
        <v>1.0597023167168373</v>
      </c>
      <c r="P196" s="3">
        <v>25018.84</v>
      </c>
      <c r="Q196" s="2">
        <v>0.98681503499372036</v>
      </c>
      <c r="R196" s="3">
        <v>24368.959999999999</v>
      </c>
      <c r="S196" s="2">
        <v>0.96118189792814412</v>
      </c>
      <c r="T196" s="3">
        <v>22589.120000000003</v>
      </c>
      <c r="U196" s="2">
        <v>0.89097988728803368</v>
      </c>
      <c r="V196" s="3">
        <v>492.96</v>
      </c>
      <c r="W196" s="2">
        <v>0.23332512921486584</v>
      </c>
      <c r="X196" s="6">
        <v>492.96</v>
      </c>
      <c r="Y196" s="2">
        <v>0.23332512921486584</v>
      </c>
      <c r="Z196" s="1"/>
      <c r="AA196" s="2"/>
      <c r="AB196" s="4">
        <v>445.31</v>
      </c>
      <c r="AC196" s="4">
        <v>131.53</v>
      </c>
      <c r="AD196" s="4">
        <v>66.12</v>
      </c>
      <c r="AE196" s="4">
        <v>39.42</v>
      </c>
      <c r="AF196" s="4">
        <v>185.28</v>
      </c>
      <c r="AG196" s="4">
        <v>22.96</v>
      </c>
      <c r="AH196" s="1">
        <v>22.96</v>
      </c>
      <c r="AI196" s="4">
        <v>345.08</v>
      </c>
      <c r="AJ196" s="4">
        <v>9.19</v>
      </c>
      <c r="AK196" s="4">
        <v>185.63</v>
      </c>
      <c r="AL196" s="4">
        <v>17.25</v>
      </c>
      <c r="AM196" s="4">
        <v>133.01</v>
      </c>
      <c r="AN196" s="4">
        <v>0</v>
      </c>
      <c r="AO196" s="1">
        <v>0</v>
      </c>
    </row>
    <row r="197" spans="1:41">
      <c r="A197" s="13" t="s">
        <v>194</v>
      </c>
      <c r="B197" s="1">
        <v>1161881.3599999999</v>
      </c>
      <c r="C197" s="1">
        <v>67029.679999999993</v>
      </c>
      <c r="D197" s="1">
        <v>268128.12</v>
      </c>
      <c r="E197" s="1">
        <v>268126.56</v>
      </c>
      <c r="F197" s="1">
        <v>268126.56</v>
      </c>
      <c r="G197" s="1">
        <v>268126.56</v>
      </c>
      <c r="H197" s="1">
        <v>22343.88</v>
      </c>
      <c r="I197" s="1">
        <v>22343.88</v>
      </c>
      <c r="J197" s="1">
        <v>1129496.1100000001</v>
      </c>
      <c r="K197" s="25">
        <v>0.97212688737858766</v>
      </c>
      <c r="L197" s="5">
        <v>46661.54</v>
      </c>
      <c r="M197" s="2">
        <v>0.69613251920641728</v>
      </c>
      <c r="N197" s="3">
        <v>261783.56000000003</v>
      </c>
      <c r="O197" s="2">
        <v>0.97633758070582088</v>
      </c>
      <c r="P197" s="3">
        <v>275751.33</v>
      </c>
      <c r="Q197" s="2">
        <v>1.0284372051765407</v>
      </c>
      <c r="R197" s="3">
        <v>257771.51999999999</v>
      </c>
      <c r="S197" s="2">
        <v>0.96138002889381791</v>
      </c>
      <c r="T197" s="3">
        <v>267237.96000000002</v>
      </c>
      <c r="U197" s="2">
        <v>0.99668589340794889</v>
      </c>
      <c r="V197" s="3">
        <v>20290.2</v>
      </c>
      <c r="W197" s="2">
        <v>0.90808758371419829</v>
      </c>
      <c r="X197" s="6">
        <v>20290.2</v>
      </c>
      <c r="Y197" s="2">
        <v>0.90808758371419829</v>
      </c>
      <c r="Z197" s="1"/>
      <c r="AA197" s="2"/>
      <c r="AB197" s="4">
        <v>8487.39</v>
      </c>
      <c r="AC197" s="4">
        <v>1439.5100000000002</v>
      </c>
      <c r="AD197" s="4">
        <v>2484.5100000000002</v>
      </c>
      <c r="AE197" s="4">
        <v>2095.7199999999998</v>
      </c>
      <c r="AF197" s="4">
        <v>2246.13</v>
      </c>
      <c r="AG197" s="4">
        <v>221.52</v>
      </c>
      <c r="AH197" s="1">
        <v>221.52</v>
      </c>
      <c r="AI197" s="4">
        <v>5564.1600000000008</v>
      </c>
      <c r="AJ197" s="4">
        <v>470.45000000000005</v>
      </c>
      <c r="AK197" s="4">
        <v>1889.9500000000003</v>
      </c>
      <c r="AL197" s="4">
        <v>839.43999999999994</v>
      </c>
      <c r="AM197" s="4">
        <v>1753.4</v>
      </c>
      <c r="AN197" s="4">
        <v>610.91999999999996</v>
      </c>
      <c r="AO197" s="1">
        <v>610.91999999999996</v>
      </c>
    </row>
    <row r="198" spans="1:41">
      <c r="A198" s="13" t="s">
        <v>195</v>
      </c>
      <c r="B198" s="1">
        <v>107078.64000000003</v>
      </c>
      <c r="C198" s="1">
        <v>6177.84</v>
      </c>
      <c r="D198" s="1">
        <v>24710.400000000005</v>
      </c>
      <c r="E198" s="1">
        <v>24710.400000000005</v>
      </c>
      <c r="F198" s="1">
        <v>24710.400000000005</v>
      </c>
      <c r="G198" s="1">
        <v>24710.400000000005</v>
      </c>
      <c r="H198" s="1">
        <v>2059.1999999999998</v>
      </c>
      <c r="I198" s="1">
        <v>2059.1999999999998</v>
      </c>
      <c r="J198" s="1">
        <v>88471.87</v>
      </c>
      <c r="K198" s="25">
        <v>0.82623266414291374</v>
      </c>
      <c r="L198" s="5">
        <v>3823.3599999999997</v>
      </c>
      <c r="M198" s="2">
        <v>0.61888297527938563</v>
      </c>
      <c r="N198" s="3">
        <v>21373.839999999997</v>
      </c>
      <c r="O198" s="2">
        <v>0.86497345247345214</v>
      </c>
      <c r="P198" s="3">
        <v>20252.939999999995</v>
      </c>
      <c r="Q198" s="2">
        <v>0.81961198523698486</v>
      </c>
      <c r="R198" s="3">
        <v>21030.010000000002</v>
      </c>
      <c r="S198" s="2">
        <v>0.85105906824656818</v>
      </c>
      <c r="T198" s="3">
        <v>21991.719999999998</v>
      </c>
      <c r="U198" s="2">
        <v>0.88997830872830841</v>
      </c>
      <c r="V198" s="3">
        <v>0</v>
      </c>
      <c r="W198" s="2">
        <v>0</v>
      </c>
      <c r="X198" s="6">
        <v>0</v>
      </c>
      <c r="Y198" s="2">
        <v>0</v>
      </c>
      <c r="Z198" s="1"/>
      <c r="AA198" s="2"/>
      <c r="AB198" s="4">
        <v>4002.2200000000003</v>
      </c>
      <c r="AC198" s="4">
        <v>347.26</v>
      </c>
      <c r="AD198" s="4">
        <v>811.57</v>
      </c>
      <c r="AE198" s="4">
        <v>1281.7800000000002</v>
      </c>
      <c r="AF198" s="4">
        <v>1414.27</v>
      </c>
      <c r="AG198" s="4">
        <v>147.34</v>
      </c>
      <c r="AH198" s="1">
        <v>147.34</v>
      </c>
      <c r="AI198" s="4">
        <v>509.77</v>
      </c>
      <c r="AJ198" s="4">
        <v>4.96</v>
      </c>
      <c r="AK198" s="4">
        <v>125.27</v>
      </c>
      <c r="AL198" s="4">
        <v>5.36</v>
      </c>
      <c r="AM198" s="4">
        <v>374.18</v>
      </c>
      <c r="AN198" s="4">
        <v>0</v>
      </c>
      <c r="AO198" s="1">
        <v>0</v>
      </c>
    </row>
    <row r="199" spans="1:41">
      <c r="A199" s="13" t="s">
        <v>196</v>
      </c>
      <c r="B199" s="1">
        <v>2139532.41</v>
      </c>
      <c r="C199" s="1">
        <v>118672</v>
      </c>
      <c r="D199" s="1">
        <v>505335.4800000001</v>
      </c>
      <c r="E199" s="1">
        <v>487073.39000000007</v>
      </c>
      <c r="F199" s="1">
        <v>493593.58000000007</v>
      </c>
      <c r="G199" s="1">
        <v>493711.91999999993</v>
      </c>
      <c r="H199" s="1">
        <v>41146.04</v>
      </c>
      <c r="I199" s="1">
        <v>41146.04</v>
      </c>
      <c r="J199" s="1">
        <v>2030425.56</v>
      </c>
      <c r="K199" s="25">
        <v>0.94900434810426637</v>
      </c>
      <c r="L199" s="5">
        <v>80561.08</v>
      </c>
      <c r="M199" s="2">
        <v>0.67885499528111093</v>
      </c>
      <c r="N199" s="3">
        <v>470503.16</v>
      </c>
      <c r="O199" s="2">
        <v>0.93107089967243128</v>
      </c>
      <c r="P199" s="3">
        <v>472418.43000000005</v>
      </c>
      <c r="Q199" s="2">
        <v>0.96991221384522763</v>
      </c>
      <c r="R199" s="3">
        <v>457739.09</v>
      </c>
      <c r="S199" s="2">
        <v>0.92736029913517104</v>
      </c>
      <c r="T199" s="3">
        <v>530598.76</v>
      </c>
      <c r="U199" s="2">
        <v>1.0747132862419042</v>
      </c>
      <c r="V199" s="3">
        <v>18605.04</v>
      </c>
      <c r="W199" s="2">
        <v>0.45217085289374143</v>
      </c>
      <c r="X199" s="6">
        <v>18605.04</v>
      </c>
      <c r="Y199" s="2">
        <v>0.45217085289374143</v>
      </c>
      <c r="Z199" s="1"/>
      <c r="AA199" s="2"/>
      <c r="AB199" s="4">
        <v>31600.840000000004</v>
      </c>
      <c r="AC199" s="4">
        <v>3293.51</v>
      </c>
      <c r="AD199" s="4">
        <v>8794.56</v>
      </c>
      <c r="AE199" s="4">
        <v>10794.480000000001</v>
      </c>
      <c r="AF199" s="4">
        <v>8096.3200000000015</v>
      </c>
      <c r="AG199" s="4">
        <v>621.97</v>
      </c>
      <c r="AH199" s="1">
        <v>621.97</v>
      </c>
      <c r="AI199" s="4">
        <v>13471.75</v>
      </c>
      <c r="AJ199" s="4">
        <v>709.48</v>
      </c>
      <c r="AK199" s="4">
        <v>2961.19</v>
      </c>
      <c r="AL199" s="4">
        <v>2349.7000000000003</v>
      </c>
      <c r="AM199" s="4">
        <v>7451.3799999999992</v>
      </c>
      <c r="AN199" s="4">
        <v>0</v>
      </c>
      <c r="AO199" s="1">
        <v>0</v>
      </c>
    </row>
    <row r="200" spans="1:41">
      <c r="A200" s="13" t="s">
        <v>197</v>
      </c>
      <c r="B200" s="1">
        <v>102130.04000000002</v>
      </c>
      <c r="C200" s="1">
        <v>5892.08</v>
      </c>
      <c r="D200" s="1">
        <v>23568.480000000007</v>
      </c>
      <c r="E200" s="1">
        <v>23568.480000000007</v>
      </c>
      <c r="F200" s="1">
        <v>23568.480000000007</v>
      </c>
      <c r="G200" s="1">
        <v>23568.480000000007</v>
      </c>
      <c r="H200" s="1">
        <v>1964.04</v>
      </c>
      <c r="I200" s="1">
        <v>1964.04</v>
      </c>
      <c r="J200" s="1">
        <v>87548.76</v>
      </c>
      <c r="K200" s="25">
        <v>0.8572282944371703</v>
      </c>
      <c r="L200" s="5">
        <v>3111.6800000000003</v>
      </c>
      <c r="M200" s="2">
        <v>0.52811231347843213</v>
      </c>
      <c r="N200" s="3">
        <v>22285.119999999995</v>
      </c>
      <c r="O200" s="2">
        <v>0.94554761274379973</v>
      </c>
      <c r="P200" s="3">
        <v>20100.599999999999</v>
      </c>
      <c r="Q200" s="2">
        <v>0.85285941223192985</v>
      </c>
      <c r="R200" s="3">
        <v>20317.439999999995</v>
      </c>
      <c r="S200" s="2">
        <v>0.86205983584855661</v>
      </c>
      <c r="T200" s="3">
        <v>20534.279999999992</v>
      </c>
      <c r="U200" s="2">
        <v>0.87126025946518337</v>
      </c>
      <c r="V200" s="3">
        <v>1199.6400000000001</v>
      </c>
      <c r="W200" s="2">
        <v>0.61080222398729156</v>
      </c>
      <c r="X200" s="6">
        <v>1199.6400000000001</v>
      </c>
      <c r="Y200" s="2">
        <v>0.61080222398729156</v>
      </c>
      <c r="Z200" s="1"/>
      <c r="AA200" s="2"/>
      <c r="AB200" s="4">
        <v>2907.9999999999995</v>
      </c>
      <c r="AC200" s="4">
        <v>200.76</v>
      </c>
      <c r="AD200" s="4">
        <v>653.94000000000005</v>
      </c>
      <c r="AE200" s="4">
        <v>911.98999999999978</v>
      </c>
      <c r="AF200" s="4">
        <v>1035.82</v>
      </c>
      <c r="AG200" s="4">
        <v>105.49</v>
      </c>
      <c r="AH200" s="1">
        <v>105.49</v>
      </c>
      <c r="AI200" s="4">
        <v>10.200000000000001</v>
      </c>
      <c r="AJ200" s="4">
        <v>4.0600000000000005</v>
      </c>
      <c r="AK200" s="4">
        <v>6.1400000000000006</v>
      </c>
      <c r="AL200" s="4">
        <v>0</v>
      </c>
      <c r="AM200" s="4">
        <v>0</v>
      </c>
      <c r="AN200" s="4">
        <v>0</v>
      </c>
      <c r="AO200" s="1">
        <v>0</v>
      </c>
    </row>
    <row r="201" spans="1:41">
      <c r="A201" s="13" t="s">
        <v>198</v>
      </c>
      <c r="B201" s="1">
        <v>102076.32</v>
      </c>
      <c r="C201" s="1">
        <v>5889.3200000000006</v>
      </c>
      <c r="D201" s="1">
        <v>23556</v>
      </c>
      <c r="E201" s="1">
        <v>23556</v>
      </c>
      <c r="F201" s="1">
        <v>23556</v>
      </c>
      <c r="G201" s="1">
        <v>23556</v>
      </c>
      <c r="H201" s="1">
        <v>1963</v>
      </c>
      <c r="I201" s="1">
        <v>1963</v>
      </c>
      <c r="J201" s="1">
        <v>97767.88</v>
      </c>
      <c r="K201" s="25">
        <v>0.95779197369184155</v>
      </c>
      <c r="L201" s="5">
        <v>5034.5599999999995</v>
      </c>
      <c r="M201" s="2">
        <v>0.85486270061738856</v>
      </c>
      <c r="N201" s="3">
        <v>23977.72</v>
      </c>
      <c r="O201" s="2">
        <v>1.0179028697571744</v>
      </c>
      <c r="P201" s="3">
        <v>23127.75</v>
      </c>
      <c r="Q201" s="2">
        <v>0.98181991849210393</v>
      </c>
      <c r="R201" s="3">
        <v>21459.45</v>
      </c>
      <c r="S201" s="2">
        <v>0.91099719816607239</v>
      </c>
      <c r="T201" s="3">
        <v>23460.16</v>
      </c>
      <c r="U201" s="2">
        <v>0.99593139752080151</v>
      </c>
      <c r="V201" s="3">
        <v>708.24</v>
      </c>
      <c r="W201" s="2">
        <v>0.36079470198675495</v>
      </c>
      <c r="X201" s="6">
        <v>708.24</v>
      </c>
      <c r="Y201" s="2">
        <v>0.36079470198675495</v>
      </c>
      <c r="Z201" s="1"/>
      <c r="AA201" s="2"/>
      <c r="AB201" s="4">
        <v>511.26000000000005</v>
      </c>
      <c r="AC201" s="4">
        <v>3.76</v>
      </c>
      <c r="AD201" s="4">
        <v>17.36</v>
      </c>
      <c r="AE201" s="4">
        <v>124.36000000000001</v>
      </c>
      <c r="AF201" s="4">
        <v>330.59000000000003</v>
      </c>
      <c r="AG201" s="4">
        <v>35.19</v>
      </c>
      <c r="AH201" s="1">
        <v>35.19</v>
      </c>
      <c r="AI201" s="4">
        <v>24.040000000000003</v>
      </c>
      <c r="AJ201" s="4">
        <v>3.76</v>
      </c>
      <c r="AK201" s="4">
        <v>15.870000000000001</v>
      </c>
      <c r="AL201" s="4">
        <v>3.69</v>
      </c>
      <c r="AM201" s="4">
        <v>0.72</v>
      </c>
      <c r="AN201" s="4">
        <v>0</v>
      </c>
      <c r="AO201" s="1">
        <v>0</v>
      </c>
    </row>
    <row r="202" spans="1:41">
      <c r="A202" s="13" t="s">
        <v>199</v>
      </c>
      <c r="B202" s="1">
        <v>103617.47999999998</v>
      </c>
      <c r="C202" s="1">
        <v>6224.6</v>
      </c>
      <c r="D202" s="1">
        <v>23665.199999999997</v>
      </c>
      <c r="E202" s="1">
        <v>23911.679999999997</v>
      </c>
      <c r="F202" s="1">
        <v>23911.679999999997</v>
      </c>
      <c r="G202" s="1">
        <v>23911.679999999997</v>
      </c>
      <c r="H202" s="1">
        <v>1992.64</v>
      </c>
      <c r="I202" s="1">
        <v>1992.64</v>
      </c>
      <c r="J202" s="1">
        <v>101127.59999999999</v>
      </c>
      <c r="K202" s="25">
        <v>0.97597046367080154</v>
      </c>
      <c r="L202" s="5">
        <v>4480.84</v>
      </c>
      <c r="M202" s="2">
        <v>0.71985991067699129</v>
      </c>
      <c r="N202" s="3">
        <v>24535.16</v>
      </c>
      <c r="O202" s="2">
        <v>1.0367611513952979</v>
      </c>
      <c r="P202" s="3">
        <v>23190.720000000001</v>
      </c>
      <c r="Q202" s="2">
        <v>0.96984904448370024</v>
      </c>
      <c r="R202" s="3">
        <v>23134.720000000001</v>
      </c>
      <c r="S202" s="2">
        <v>0.96750709276805325</v>
      </c>
      <c r="T202" s="3">
        <v>24502.519999999997</v>
      </c>
      <c r="U202" s="2">
        <v>1.0247092634227291</v>
      </c>
      <c r="V202" s="3">
        <v>1283.6400000000001</v>
      </c>
      <c r="W202" s="2">
        <v>0.6441906214870724</v>
      </c>
      <c r="X202" s="6">
        <v>1283.6400000000001</v>
      </c>
      <c r="Y202" s="2">
        <v>0.6441906214870724</v>
      </c>
      <c r="Z202" s="1"/>
      <c r="AA202" s="2"/>
      <c r="AB202" s="4">
        <v>311.68000000000006</v>
      </c>
      <c r="AC202" s="4">
        <v>11.2</v>
      </c>
      <c r="AD202" s="4">
        <v>64.690000000000012</v>
      </c>
      <c r="AE202" s="4">
        <v>166.94</v>
      </c>
      <c r="AF202" s="4">
        <v>62.370000000000012</v>
      </c>
      <c r="AG202" s="4">
        <v>6.48</v>
      </c>
      <c r="AH202" s="1">
        <v>6.48</v>
      </c>
      <c r="AI202" s="4">
        <v>294.68</v>
      </c>
      <c r="AJ202" s="4">
        <v>2.8</v>
      </c>
      <c r="AK202" s="4">
        <v>53.75</v>
      </c>
      <c r="AL202" s="4">
        <v>0.15</v>
      </c>
      <c r="AM202" s="4">
        <v>237.98</v>
      </c>
      <c r="AN202" s="4">
        <v>0</v>
      </c>
      <c r="AO202" s="1">
        <v>0</v>
      </c>
    </row>
    <row r="203" spans="1:41">
      <c r="A203" s="13" t="s">
        <v>200</v>
      </c>
      <c r="B203" s="1">
        <v>103914.36000000002</v>
      </c>
      <c r="C203" s="1">
        <v>5994.7199999999993</v>
      </c>
      <c r="D203" s="1">
        <v>23980.320000000003</v>
      </c>
      <c r="E203" s="1">
        <v>23980.320000000003</v>
      </c>
      <c r="F203" s="1">
        <v>23980.320000000003</v>
      </c>
      <c r="G203" s="1">
        <v>23980.320000000003</v>
      </c>
      <c r="H203" s="1">
        <v>1998.36</v>
      </c>
      <c r="I203" s="1">
        <v>1998.36</v>
      </c>
      <c r="J203" s="1">
        <v>101974.59999999999</v>
      </c>
      <c r="K203" s="25">
        <v>0.9813330900560806</v>
      </c>
      <c r="L203" s="5">
        <v>4487.6000000000004</v>
      </c>
      <c r="M203" s="2">
        <v>0.74859209437638474</v>
      </c>
      <c r="N203" s="3">
        <v>25269.4</v>
      </c>
      <c r="O203" s="2">
        <v>1.0537557463786971</v>
      </c>
      <c r="P203" s="3">
        <v>23195.119999999999</v>
      </c>
      <c r="Q203" s="2">
        <v>0.96725648364992611</v>
      </c>
      <c r="R203" s="3">
        <v>24765.519999999997</v>
      </c>
      <c r="S203" s="2">
        <v>1.0327435163500736</v>
      </c>
      <c r="T203" s="3">
        <v>23324.079999999998</v>
      </c>
      <c r="U203" s="2">
        <v>0.97263422673258715</v>
      </c>
      <c r="V203" s="3">
        <v>932.88</v>
      </c>
      <c r="W203" s="2">
        <v>0.46682279469164717</v>
      </c>
      <c r="X203" s="6">
        <v>932.88</v>
      </c>
      <c r="Y203" s="2">
        <v>0.46682279469164717</v>
      </c>
      <c r="Z203" s="1"/>
      <c r="AA203" s="2"/>
      <c r="AB203" s="4">
        <v>68.949999999999989</v>
      </c>
      <c r="AC203" s="4">
        <v>2.9499999999999997</v>
      </c>
      <c r="AD203" s="4">
        <v>7.62</v>
      </c>
      <c r="AE203" s="4">
        <v>31.02</v>
      </c>
      <c r="AF203" s="4">
        <v>26.29</v>
      </c>
      <c r="AG203" s="4">
        <v>1.07</v>
      </c>
      <c r="AH203" s="1">
        <v>1.07</v>
      </c>
      <c r="AI203" s="4">
        <v>78.03</v>
      </c>
      <c r="AJ203" s="4">
        <v>2.9499999999999997</v>
      </c>
      <c r="AK203" s="4">
        <v>7.4</v>
      </c>
      <c r="AL203" s="4">
        <v>41.39</v>
      </c>
      <c r="AM203" s="4">
        <v>26.29</v>
      </c>
      <c r="AN203" s="4">
        <v>0</v>
      </c>
      <c r="AO203" s="1">
        <v>0</v>
      </c>
    </row>
    <row r="204" spans="1:41">
      <c r="A204" s="13" t="s">
        <v>201</v>
      </c>
      <c r="B204" s="1">
        <v>141716.32</v>
      </c>
      <c r="C204" s="1">
        <v>8175.6399999999994</v>
      </c>
      <c r="D204" s="1">
        <v>32703.84</v>
      </c>
      <c r="E204" s="1">
        <v>32703.84</v>
      </c>
      <c r="F204" s="1">
        <v>32703.84</v>
      </c>
      <c r="G204" s="1">
        <v>32703.84</v>
      </c>
      <c r="H204" s="1">
        <v>2725.32</v>
      </c>
      <c r="I204" s="1">
        <v>2725.32</v>
      </c>
      <c r="J204" s="1">
        <v>140115</v>
      </c>
      <c r="K204" s="25">
        <v>0.98870052510536532</v>
      </c>
      <c r="L204" s="5">
        <v>3907.28</v>
      </c>
      <c r="M204" s="2">
        <v>0.47791732512684026</v>
      </c>
      <c r="N204" s="3">
        <v>23726.559999999998</v>
      </c>
      <c r="O204" s="2">
        <v>0.72549767856007119</v>
      </c>
      <c r="P204" s="3">
        <v>42058.409999999996</v>
      </c>
      <c r="Q204" s="2">
        <v>1.2860388871765516</v>
      </c>
      <c r="R204" s="3">
        <v>34842.270000000004</v>
      </c>
      <c r="S204" s="2">
        <v>1.0653877342844145</v>
      </c>
      <c r="T204" s="3">
        <v>33638.800000000003</v>
      </c>
      <c r="U204" s="2">
        <v>1.0285886917254978</v>
      </c>
      <c r="V204" s="3">
        <v>1941.68</v>
      </c>
      <c r="W204" s="2">
        <v>0.71245945430261404</v>
      </c>
      <c r="X204" s="6">
        <v>1941.68</v>
      </c>
      <c r="Y204" s="2">
        <v>0.71245945430261404</v>
      </c>
      <c r="Z204" s="1"/>
      <c r="AA204" s="2"/>
      <c r="AB204" s="4">
        <v>2397.52</v>
      </c>
      <c r="AC204" s="4">
        <v>724.94</v>
      </c>
      <c r="AD204" s="4">
        <v>1194.3100000000002</v>
      </c>
      <c r="AE204" s="4">
        <v>370.53999999999996</v>
      </c>
      <c r="AF204" s="4">
        <v>107.72999999999999</v>
      </c>
      <c r="AG204" s="4">
        <v>0</v>
      </c>
      <c r="AH204" s="1">
        <v>0</v>
      </c>
      <c r="AI204" s="4">
        <v>2610.9599999999996</v>
      </c>
      <c r="AJ204" s="4">
        <v>113.58</v>
      </c>
      <c r="AK204" s="4">
        <v>1136.49</v>
      </c>
      <c r="AL204" s="4">
        <v>1218.04</v>
      </c>
      <c r="AM204" s="4">
        <v>142.85</v>
      </c>
      <c r="AN204" s="4">
        <v>0</v>
      </c>
      <c r="AO204" s="1">
        <v>0</v>
      </c>
    </row>
    <row r="205" spans="1:41">
      <c r="A205" s="13" t="s">
        <v>202</v>
      </c>
      <c r="B205" s="1">
        <v>5882.76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5882.76</v>
      </c>
      <c r="I205" s="1">
        <v>5882.76</v>
      </c>
      <c r="J205" s="1">
        <v>0</v>
      </c>
      <c r="K205" s="25">
        <v>0</v>
      </c>
      <c r="L205" s="5">
        <v>0</v>
      </c>
      <c r="M205" s="2">
        <v>0</v>
      </c>
      <c r="N205" s="5">
        <v>0</v>
      </c>
      <c r="O205" s="2">
        <v>0</v>
      </c>
      <c r="P205" s="5">
        <v>0</v>
      </c>
      <c r="Q205" s="2">
        <v>0</v>
      </c>
      <c r="R205" s="5">
        <v>0</v>
      </c>
      <c r="S205" s="2">
        <v>0</v>
      </c>
      <c r="T205" s="5">
        <v>0</v>
      </c>
      <c r="U205" s="2">
        <v>0</v>
      </c>
      <c r="V205" s="3">
        <v>0</v>
      </c>
      <c r="W205" s="2">
        <v>0</v>
      </c>
      <c r="X205" s="6">
        <v>0</v>
      </c>
      <c r="Y205" s="2">
        <v>0</v>
      </c>
      <c r="Z205" s="1"/>
      <c r="AA205" s="2"/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1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1">
        <v>0</v>
      </c>
    </row>
    <row r="206" spans="1:41">
      <c r="A206" s="13" t="s">
        <v>203</v>
      </c>
      <c r="B206" s="1">
        <v>99128.320000000007</v>
      </c>
      <c r="C206" s="1">
        <v>5718.6399999999994</v>
      </c>
      <c r="D206" s="1">
        <v>22875.84</v>
      </c>
      <c r="E206" s="1">
        <v>22875.84</v>
      </c>
      <c r="F206" s="1">
        <v>22875.84</v>
      </c>
      <c r="G206" s="1">
        <v>22875.84</v>
      </c>
      <c r="H206" s="1">
        <v>1906.32</v>
      </c>
      <c r="I206" s="1">
        <v>1906.32</v>
      </c>
      <c r="J206" s="1">
        <v>98010.389999999985</v>
      </c>
      <c r="K206" s="25">
        <v>0.98872239537601336</v>
      </c>
      <c r="L206" s="5">
        <v>3870.68</v>
      </c>
      <c r="M206" s="2">
        <v>0.67685323783277151</v>
      </c>
      <c r="N206" s="3">
        <v>21085.170000000002</v>
      </c>
      <c r="O206" s="2">
        <v>0.92172221872508298</v>
      </c>
      <c r="P206" s="3">
        <v>25976.590000000004</v>
      </c>
      <c r="Q206" s="2">
        <v>1.1355469351070826</v>
      </c>
      <c r="R206" s="3">
        <v>22982.71</v>
      </c>
      <c r="S206" s="2">
        <v>1.004671741015849</v>
      </c>
      <c r="T206" s="3">
        <v>22929.4</v>
      </c>
      <c r="U206" s="2">
        <v>1.0023413347881434</v>
      </c>
      <c r="V206" s="3">
        <v>1165.8399999999999</v>
      </c>
      <c r="W206" s="2">
        <v>0.61156573922531365</v>
      </c>
      <c r="X206" s="6">
        <v>1165.8399999999999</v>
      </c>
      <c r="Y206" s="2">
        <v>0.61156573922531365</v>
      </c>
      <c r="Z206" s="1"/>
      <c r="AA206" s="2"/>
      <c r="AB206" s="4">
        <v>698.56000000000006</v>
      </c>
      <c r="AC206" s="4">
        <v>183.78000000000003</v>
      </c>
      <c r="AD206" s="4">
        <v>386.15</v>
      </c>
      <c r="AE206" s="4">
        <v>75.25</v>
      </c>
      <c r="AF206" s="4">
        <v>52.34</v>
      </c>
      <c r="AG206" s="4">
        <v>1.04</v>
      </c>
      <c r="AH206" s="1">
        <v>1.04</v>
      </c>
      <c r="AI206" s="4">
        <v>691.17000000000007</v>
      </c>
      <c r="AJ206" s="4">
        <v>4.9399999999999995</v>
      </c>
      <c r="AK206" s="4">
        <v>564.99</v>
      </c>
      <c r="AL206" s="4">
        <v>59.31</v>
      </c>
      <c r="AM206" s="4">
        <v>61.930000000000007</v>
      </c>
      <c r="AN206" s="4">
        <v>0</v>
      </c>
      <c r="AO206" s="1">
        <v>0</v>
      </c>
    </row>
    <row r="207" spans="1:41">
      <c r="A207" s="13" t="s">
        <v>204</v>
      </c>
      <c r="B207" s="1">
        <v>101724.24000000002</v>
      </c>
      <c r="C207" s="1">
        <v>5868.48</v>
      </c>
      <c r="D207" s="1">
        <v>23474.880000000005</v>
      </c>
      <c r="E207" s="1">
        <v>23474.880000000005</v>
      </c>
      <c r="F207" s="1">
        <v>23474.880000000005</v>
      </c>
      <c r="G207" s="1">
        <v>23474.880000000005</v>
      </c>
      <c r="H207" s="1">
        <v>1956.24</v>
      </c>
      <c r="I207" s="1">
        <v>1956.24</v>
      </c>
      <c r="J207" s="1">
        <v>92092.62000000001</v>
      </c>
      <c r="K207" s="25">
        <v>0.90531637297069012</v>
      </c>
      <c r="L207" s="5">
        <v>4183.24</v>
      </c>
      <c r="M207" s="2">
        <v>0.71283194285402696</v>
      </c>
      <c r="N207" s="3">
        <v>23371.239999999998</v>
      </c>
      <c r="O207" s="2">
        <v>0.99558506795348867</v>
      </c>
      <c r="P207" s="3">
        <v>18899.240000000002</v>
      </c>
      <c r="Q207" s="2">
        <v>0.80508356166250894</v>
      </c>
      <c r="R207" s="3">
        <v>19270.350000000006</v>
      </c>
      <c r="S207" s="2">
        <v>0.82089237516869107</v>
      </c>
      <c r="T207" s="3">
        <v>25119.510000000002</v>
      </c>
      <c r="U207" s="2">
        <v>1.0700591440723017</v>
      </c>
      <c r="V207" s="3">
        <v>1249.04</v>
      </c>
      <c r="W207" s="2">
        <v>0.63849016480595422</v>
      </c>
      <c r="X207" s="6">
        <v>1249.04</v>
      </c>
      <c r="Y207" s="2">
        <v>0.63849016480595422</v>
      </c>
      <c r="Z207" s="1"/>
      <c r="AA207" s="2"/>
      <c r="AB207" s="4">
        <v>2316.44</v>
      </c>
      <c r="AC207" s="4">
        <v>146.44</v>
      </c>
      <c r="AD207" s="4">
        <v>424.82000000000005</v>
      </c>
      <c r="AE207" s="4">
        <v>860.20999999999992</v>
      </c>
      <c r="AF207" s="4">
        <v>815.08000000000015</v>
      </c>
      <c r="AG207" s="4">
        <v>69.89</v>
      </c>
      <c r="AH207" s="1">
        <v>69.89</v>
      </c>
      <c r="AI207" s="4">
        <v>602.51</v>
      </c>
      <c r="AJ207" s="4">
        <v>14.969999999999999</v>
      </c>
      <c r="AK207" s="4">
        <v>8.66</v>
      </c>
      <c r="AL207" s="4">
        <v>6.61</v>
      </c>
      <c r="AM207" s="4">
        <v>572.27</v>
      </c>
      <c r="AN207" s="4">
        <v>0</v>
      </c>
      <c r="AO207" s="1">
        <v>0</v>
      </c>
    </row>
    <row r="208" spans="1:41">
      <c r="A208" s="13" t="s">
        <v>205</v>
      </c>
      <c r="B208" s="1">
        <v>223917.28</v>
      </c>
      <c r="C208" s="1">
        <v>12957.6</v>
      </c>
      <c r="D208" s="1">
        <v>51829.44000000001</v>
      </c>
      <c r="E208" s="1">
        <v>51829.44000000001</v>
      </c>
      <c r="F208" s="1">
        <v>51469.96</v>
      </c>
      <c r="G208" s="1">
        <v>51536.160000000003</v>
      </c>
      <c r="H208" s="1">
        <v>4294.68</v>
      </c>
      <c r="I208" s="1">
        <v>4294.68</v>
      </c>
      <c r="J208" s="1">
        <v>222698.71000000002</v>
      </c>
      <c r="K208" s="25">
        <v>0.99455794568422773</v>
      </c>
      <c r="L208" s="5">
        <v>9474.68</v>
      </c>
      <c r="M208" s="2">
        <v>0.73120639624621842</v>
      </c>
      <c r="N208" s="3">
        <v>53980.11</v>
      </c>
      <c r="O208" s="2">
        <v>1.0414951425290335</v>
      </c>
      <c r="P208" s="3">
        <v>53163.76</v>
      </c>
      <c r="Q208" s="2">
        <v>1.0257444417690023</v>
      </c>
      <c r="R208" s="3">
        <v>53127.41</v>
      </c>
      <c r="S208" s="2">
        <v>1.0322022787660998</v>
      </c>
      <c r="T208" s="3">
        <v>49776.450000000004</v>
      </c>
      <c r="U208" s="2">
        <v>0.96585484832397295</v>
      </c>
      <c r="V208" s="3">
        <v>3176.3</v>
      </c>
      <c r="W208" s="2">
        <v>0.73958944554658324</v>
      </c>
      <c r="X208" s="6">
        <v>3176.3</v>
      </c>
      <c r="Y208" s="2">
        <v>0.73958944554658324</v>
      </c>
      <c r="Z208" s="1"/>
      <c r="AA208" s="2"/>
      <c r="AB208" s="4">
        <v>292.06</v>
      </c>
      <c r="AC208" s="4">
        <v>105.27</v>
      </c>
      <c r="AD208" s="4">
        <v>143.58000000000001</v>
      </c>
      <c r="AE208" s="4">
        <v>22.2</v>
      </c>
      <c r="AF208" s="4">
        <v>21.01</v>
      </c>
      <c r="AG208" s="4">
        <v>0</v>
      </c>
      <c r="AH208" s="1">
        <v>0</v>
      </c>
      <c r="AI208" s="4">
        <v>294.97000000000003</v>
      </c>
      <c r="AJ208" s="4">
        <v>28.68</v>
      </c>
      <c r="AK208" s="4">
        <v>220.17000000000002</v>
      </c>
      <c r="AL208" s="4">
        <v>5.82</v>
      </c>
      <c r="AM208" s="4">
        <v>20.62</v>
      </c>
      <c r="AN208" s="4">
        <v>19.68</v>
      </c>
      <c r="AO208" s="1">
        <v>19.68</v>
      </c>
    </row>
    <row r="209" spans="1:41">
      <c r="A209" s="13" t="s">
        <v>206</v>
      </c>
      <c r="B209" s="1">
        <v>2892420.3</v>
      </c>
      <c r="C209" s="1">
        <v>0</v>
      </c>
      <c r="D209" s="1">
        <v>0</v>
      </c>
      <c r="E209" s="1">
        <v>826405.79999999993</v>
      </c>
      <c r="F209" s="1">
        <v>991686.95999999985</v>
      </c>
      <c r="G209" s="1">
        <v>991686.95999999973</v>
      </c>
      <c r="H209" s="1">
        <v>82640.58</v>
      </c>
      <c r="I209" s="1">
        <v>82640.58</v>
      </c>
      <c r="J209" s="1">
        <v>2716493.4599999995</v>
      </c>
      <c r="K209" s="25">
        <v>0.93917659891959671</v>
      </c>
      <c r="L209" s="5">
        <v>0</v>
      </c>
      <c r="M209" s="2">
        <v>0</v>
      </c>
      <c r="N209" s="3">
        <v>0</v>
      </c>
      <c r="O209" s="2">
        <v>0</v>
      </c>
      <c r="P209" s="3">
        <v>655119.69999999995</v>
      </c>
      <c r="Q209" s="2">
        <v>0.7927336666804613</v>
      </c>
      <c r="R209" s="3">
        <v>940665.71</v>
      </c>
      <c r="S209" s="2">
        <v>0.94855105284433716</v>
      </c>
      <c r="T209" s="3">
        <v>1083249.0199999998</v>
      </c>
      <c r="U209" s="2">
        <v>1.092329599655117</v>
      </c>
      <c r="V209" s="3">
        <v>37459.03</v>
      </c>
      <c r="W209" s="2">
        <v>0.45327646538782762</v>
      </c>
      <c r="X209" s="6">
        <v>37459.03</v>
      </c>
      <c r="Y209" s="2">
        <v>0.45327646538782762</v>
      </c>
      <c r="Z209" s="1"/>
      <c r="AA209" s="2"/>
      <c r="AB209" s="4">
        <v>42749.899999999994</v>
      </c>
      <c r="AC209" s="4">
        <v>0</v>
      </c>
      <c r="AD209" s="4">
        <v>6691.12</v>
      </c>
      <c r="AE209" s="4">
        <v>19414.43</v>
      </c>
      <c r="AF209" s="4">
        <v>15777.04</v>
      </c>
      <c r="AG209" s="4">
        <v>867.31</v>
      </c>
      <c r="AH209" s="1">
        <v>867.31</v>
      </c>
      <c r="AI209" s="4">
        <v>20561.600000000002</v>
      </c>
      <c r="AJ209" s="4">
        <v>0</v>
      </c>
      <c r="AK209" s="4">
        <v>2120.34</v>
      </c>
      <c r="AL209" s="4">
        <v>8569.39</v>
      </c>
      <c r="AM209" s="4">
        <v>9808.2100000000009</v>
      </c>
      <c r="AN209" s="4">
        <v>63.66</v>
      </c>
      <c r="AO209" s="1">
        <v>63.66</v>
      </c>
    </row>
    <row r="210" spans="1:41">
      <c r="A210" s="13" t="s">
        <v>207</v>
      </c>
      <c r="B210" s="1">
        <v>19744.400000000001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19744.400000000001</v>
      </c>
      <c r="I210" s="1">
        <v>19744.400000000001</v>
      </c>
      <c r="J210" s="1">
        <v>4652.4399999999996</v>
      </c>
      <c r="K210" s="25">
        <v>0.23563339478535683</v>
      </c>
      <c r="L210" s="5">
        <v>0</v>
      </c>
      <c r="M210" s="2">
        <v>0</v>
      </c>
      <c r="N210" s="5">
        <v>0</v>
      </c>
      <c r="O210" s="2">
        <v>0</v>
      </c>
      <c r="P210" s="5">
        <v>0</v>
      </c>
      <c r="Q210" s="2">
        <v>0</v>
      </c>
      <c r="R210" s="5">
        <v>0</v>
      </c>
      <c r="S210" s="2">
        <v>0</v>
      </c>
      <c r="T210" s="5">
        <v>0</v>
      </c>
      <c r="U210" s="2">
        <v>0</v>
      </c>
      <c r="V210" s="3">
        <v>4652.4399999999996</v>
      </c>
      <c r="W210" s="2">
        <v>0.23563339478535683</v>
      </c>
      <c r="X210" s="6">
        <v>4652.4399999999996</v>
      </c>
      <c r="Y210" s="2">
        <v>0.23563339478535683</v>
      </c>
      <c r="Z210" s="1"/>
      <c r="AA210" s="2"/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1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1">
        <v>0</v>
      </c>
    </row>
    <row r="211" spans="1:41">
      <c r="A211" s="13" t="s">
        <v>208</v>
      </c>
      <c r="B211" s="1">
        <v>15799.16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15799.16</v>
      </c>
      <c r="I211" s="1">
        <v>15799.16</v>
      </c>
      <c r="J211" s="1">
        <v>2664.65</v>
      </c>
      <c r="K211" s="25">
        <v>0.16865770078915587</v>
      </c>
      <c r="L211" s="5">
        <v>0</v>
      </c>
      <c r="M211" s="2">
        <v>0</v>
      </c>
      <c r="N211" s="5">
        <v>0</v>
      </c>
      <c r="O211" s="2">
        <v>0</v>
      </c>
      <c r="P211" s="5">
        <v>0</v>
      </c>
      <c r="Q211" s="2">
        <v>0</v>
      </c>
      <c r="R211" s="5">
        <v>0</v>
      </c>
      <c r="S211" s="2">
        <v>0</v>
      </c>
      <c r="T211" s="5">
        <v>0</v>
      </c>
      <c r="U211" s="2">
        <v>0</v>
      </c>
      <c r="V211" s="3">
        <v>2664.65</v>
      </c>
      <c r="W211" s="2">
        <v>0.16865770078915587</v>
      </c>
      <c r="X211" s="6">
        <v>2664.65</v>
      </c>
      <c r="Y211" s="2">
        <v>0.16865770078915587</v>
      </c>
      <c r="Z211" s="1"/>
      <c r="AA211" s="2"/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1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1">
        <v>0</v>
      </c>
    </row>
    <row r="212" spans="1:41">
      <c r="A212" s="13" t="s">
        <v>209</v>
      </c>
      <c r="B212" s="1">
        <v>1905048.96</v>
      </c>
      <c r="C212" s="1">
        <v>109906.52</v>
      </c>
      <c r="D212" s="1">
        <v>439626.72</v>
      </c>
      <c r="E212" s="1">
        <v>439626.72</v>
      </c>
      <c r="F212" s="1">
        <v>439626.72</v>
      </c>
      <c r="G212" s="1">
        <v>439626.72</v>
      </c>
      <c r="H212" s="1">
        <v>36635.56</v>
      </c>
      <c r="I212" s="1">
        <v>36635.56</v>
      </c>
      <c r="J212" s="1">
        <v>1822161.7700000003</v>
      </c>
      <c r="K212" s="25">
        <v>0.95649078226314999</v>
      </c>
      <c r="L212" s="5">
        <v>70021.08</v>
      </c>
      <c r="M212" s="2">
        <v>0.63709668907722672</v>
      </c>
      <c r="N212" s="3">
        <v>415895.23</v>
      </c>
      <c r="O212" s="2">
        <v>0.94601899993703753</v>
      </c>
      <c r="P212" s="3">
        <v>420692.6100000001</v>
      </c>
      <c r="Q212" s="2">
        <v>0.95693139397896498</v>
      </c>
      <c r="R212" s="3">
        <v>440563.50999999995</v>
      </c>
      <c r="S212" s="2">
        <v>1.0021308759394787</v>
      </c>
      <c r="T212" s="3">
        <v>459207.85</v>
      </c>
      <c r="U212" s="2">
        <v>1.0445403545990108</v>
      </c>
      <c r="V212" s="3">
        <v>15781.49</v>
      </c>
      <c r="W212" s="2">
        <v>0.43076972209514475</v>
      </c>
      <c r="X212" s="6">
        <v>15781.49</v>
      </c>
      <c r="Y212" s="2">
        <v>0.43076972209514475</v>
      </c>
      <c r="Z212" s="1"/>
      <c r="AA212" s="2"/>
      <c r="AB212" s="4">
        <v>27676.250000000004</v>
      </c>
      <c r="AC212" s="4">
        <v>3290.02</v>
      </c>
      <c r="AD212" s="4">
        <v>8787.35</v>
      </c>
      <c r="AE212" s="4">
        <v>8778.32</v>
      </c>
      <c r="AF212" s="4">
        <v>6355.6100000000006</v>
      </c>
      <c r="AG212" s="4">
        <v>464.95</v>
      </c>
      <c r="AH212" s="1">
        <v>464.95</v>
      </c>
      <c r="AI212" s="4">
        <v>9106.0300000000007</v>
      </c>
      <c r="AJ212" s="4">
        <v>756.74</v>
      </c>
      <c r="AK212" s="4">
        <v>2270.3999999999996</v>
      </c>
      <c r="AL212" s="4">
        <v>5147.0600000000004</v>
      </c>
      <c r="AM212" s="4">
        <v>931.83000000000015</v>
      </c>
      <c r="AN212" s="4">
        <v>0</v>
      </c>
      <c r="AO212" s="1">
        <v>0</v>
      </c>
    </row>
    <row r="213" spans="1:41">
      <c r="A213" s="13" t="s">
        <v>210</v>
      </c>
      <c r="B213" s="1">
        <v>1083735.9200000004</v>
      </c>
      <c r="C213" s="1">
        <v>61080</v>
      </c>
      <c r="D213" s="1">
        <v>251535.96000000008</v>
      </c>
      <c r="E213" s="1">
        <v>250092.96000000008</v>
      </c>
      <c r="F213" s="1">
        <v>250092.96000000008</v>
      </c>
      <c r="G213" s="1">
        <v>250092.96000000008</v>
      </c>
      <c r="H213" s="1">
        <v>20841.080000000002</v>
      </c>
      <c r="I213" s="1">
        <v>20841.080000000002</v>
      </c>
      <c r="J213" s="1">
        <v>1037495.62</v>
      </c>
      <c r="K213" s="25">
        <v>0.957332502183742</v>
      </c>
      <c r="L213" s="5">
        <v>45957.8</v>
      </c>
      <c r="M213" s="2">
        <v>0.75241977734119192</v>
      </c>
      <c r="N213" s="3">
        <v>239609.28</v>
      </c>
      <c r="O213" s="2">
        <v>0.95258459267613238</v>
      </c>
      <c r="P213" s="3">
        <v>242035.57</v>
      </c>
      <c r="Q213" s="2">
        <v>0.96778241978502688</v>
      </c>
      <c r="R213" s="3">
        <v>250381.16999999995</v>
      </c>
      <c r="S213" s="2">
        <v>1.001152411487312</v>
      </c>
      <c r="T213" s="3">
        <v>251805.93</v>
      </c>
      <c r="U213" s="2">
        <v>1.0068493331439634</v>
      </c>
      <c r="V213" s="3">
        <v>7705.87</v>
      </c>
      <c r="W213" s="2">
        <v>0.36974427428904832</v>
      </c>
      <c r="X213" s="6">
        <v>7705.87</v>
      </c>
      <c r="Y213" s="2">
        <v>0.36974427428904832</v>
      </c>
      <c r="Z213" s="1"/>
      <c r="AA213" s="2"/>
      <c r="AB213" s="4">
        <v>11316.310000000001</v>
      </c>
      <c r="AC213" s="4">
        <v>950.25000000000011</v>
      </c>
      <c r="AD213" s="4">
        <v>3272.8</v>
      </c>
      <c r="AE213" s="4">
        <v>3891.7800000000007</v>
      </c>
      <c r="AF213" s="4">
        <v>2937.91</v>
      </c>
      <c r="AG213" s="4">
        <v>263.57</v>
      </c>
      <c r="AH213" s="1">
        <v>263.57</v>
      </c>
      <c r="AI213" s="4">
        <v>3039.76</v>
      </c>
      <c r="AJ213" s="4">
        <v>246.45999999999998</v>
      </c>
      <c r="AK213" s="4">
        <v>445.59</v>
      </c>
      <c r="AL213" s="4">
        <v>1904.8300000000002</v>
      </c>
      <c r="AM213" s="4">
        <v>442.35</v>
      </c>
      <c r="AN213" s="4">
        <v>0.53</v>
      </c>
      <c r="AO213" s="1">
        <v>0.53</v>
      </c>
    </row>
    <row r="214" spans="1:41">
      <c r="A214" s="13" t="s">
        <v>211</v>
      </c>
      <c r="B214" s="1">
        <v>1433553.1200000003</v>
      </c>
      <c r="C214" s="1">
        <v>82705.440000000002</v>
      </c>
      <c r="D214" s="1">
        <v>330819.84000000003</v>
      </c>
      <c r="E214" s="1">
        <v>330819.84000000003</v>
      </c>
      <c r="F214" s="1">
        <v>330819.84000000003</v>
      </c>
      <c r="G214" s="1">
        <v>330819.84000000003</v>
      </c>
      <c r="H214" s="1">
        <v>27568.32</v>
      </c>
      <c r="I214" s="1">
        <v>27568.32</v>
      </c>
      <c r="J214" s="1">
        <v>1393719.4600000002</v>
      </c>
      <c r="K214" s="25">
        <v>0.97221333521285902</v>
      </c>
      <c r="L214" s="5">
        <v>61552.380000000005</v>
      </c>
      <c r="M214" s="2">
        <v>0.74423617116358975</v>
      </c>
      <c r="N214" s="3">
        <v>313770.64</v>
      </c>
      <c r="O214" s="2">
        <v>0.94846379225623223</v>
      </c>
      <c r="P214" s="3">
        <v>325536.90999999997</v>
      </c>
      <c r="Q214" s="2">
        <v>0.98403079452550357</v>
      </c>
      <c r="R214" s="3">
        <v>349310.44000000006</v>
      </c>
      <c r="S214" s="2">
        <v>1.0558932620244301</v>
      </c>
      <c r="T214" s="3">
        <v>326584.03999999998</v>
      </c>
      <c r="U214" s="2">
        <v>0.98719605208683958</v>
      </c>
      <c r="V214" s="3">
        <v>16965.05</v>
      </c>
      <c r="W214" s="2">
        <v>0.61538207623823282</v>
      </c>
      <c r="X214" s="6">
        <v>16965.05</v>
      </c>
      <c r="Y214" s="2">
        <v>0.61538207623823282</v>
      </c>
      <c r="Z214" s="1"/>
      <c r="AA214" s="2"/>
      <c r="AB214" s="4">
        <v>12847.980000000001</v>
      </c>
      <c r="AC214" s="4">
        <v>2739.54</v>
      </c>
      <c r="AD214" s="4">
        <v>4020.09</v>
      </c>
      <c r="AE214" s="4">
        <v>3882.440000000001</v>
      </c>
      <c r="AF214" s="4">
        <v>2002.48</v>
      </c>
      <c r="AG214" s="4">
        <v>203.43</v>
      </c>
      <c r="AH214" s="1">
        <v>203.43</v>
      </c>
      <c r="AI214" s="4">
        <v>8817.31</v>
      </c>
      <c r="AJ214" s="4">
        <v>1161.26</v>
      </c>
      <c r="AK214" s="4">
        <v>1702.75</v>
      </c>
      <c r="AL214" s="4">
        <v>4095.41</v>
      </c>
      <c r="AM214" s="4">
        <v>1857.5599999999997</v>
      </c>
      <c r="AN214" s="4">
        <v>0.33</v>
      </c>
      <c r="AO214" s="1">
        <v>0.33</v>
      </c>
    </row>
    <row r="215" spans="1:41">
      <c r="A215" s="13" t="s">
        <v>212</v>
      </c>
      <c r="B215" s="1">
        <v>1532029.07</v>
      </c>
      <c r="C215" s="1">
        <v>88488.319999999992</v>
      </c>
      <c r="D215" s="1">
        <v>353553.72000000003</v>
      </c>
      <c r="E215" s="1">
        <v>353443.94999999995</v>
      </c>
      <c r="F215" s="1">
        <v>353514.72000000003</v>
      </c>
      <c r="G215" s="1">
        <v>353567.75999999995</v>
      </c>
      <c r="H215" s="1">
        <v>29460.6</v>
      </c>
      <c r="I215" s="1">
        <v>29460.6</v>
      </c>
      <c r="J215" s="1">
        <v>1484280.57</v>
      </c>
      <c r="K215" s="25">
        <v>0.96883316319839807</v>
      </c>
      <c r="L215" s="5">
        <v>63449.32</v>
      </c>
      <c r="M215" s="2">
        <v>0.71703610148774444</v>
      </c>
      <c r="N215" s="3">
        <v>332239.60000000003</v>
      </c>
      <c r="O215" s="2">
        <v>0.93971462101996839</v>
      </c>
      <c r="P215" s="3">
        <v>339892.13999999996</v>
      </c>
      <c r="Q215" s="2">
        <v>0.96165782438771408</v>
      </c>
      <c r="R215" s="3">
        <v>347677.81999999995</v>
      </c>
      <c r="S215" s="2">
        <v>0.98348894778695473</v>
      </c>
      <c r="T215" s="3">
        <v>385490.62</v>
      </c>
      <c r="U215" s="2">
        <v>1.0902878135721426</v>
      </c>
      <c r="V215" s="3">
        <v>15531.07</v>
      </c>
      <c r="W215" s="2">
        <v>0.52718104858692627</v>
      </c>
      <c r="X215" s="6">
        <v>15531.07</v>
      </c>
      <c r="Y215" s="2">
        <v>0.52718104858692627</v>
      </c>
      <c r="Z215" s="1"/>
      <c r="AA215" s="2"/>
      <c r="AB215" s="4">
        <v>19489.61</v>
      </c>
      <c r="AC215" s="4">
        <v>2250.1</v>
      </c>
      <c r="AD215" s="4">
        <v>5872.2699999999995</v>
      </c>
      <c r="AE215" s="4">
        <v>6571.71</v>
      </c>
      <c r="AF215" s="4">
        <v>4525.7400000000007</v>
      </c>
      <c r="AG215" s="4">
        <v>269.79000000000002</v>
      </c>
      <c r="AH215" s="1">
        <v>269.79000000000002</v>
      </c>
      <c r="AI215" s="4">
        <v>10896.61</v>
      </c>
      <c r="AJ215" s="4">
        <v>227.03000000000003</v>
      </c>
      <c r="AK215" s="4">
        <v>1123.44</v>
      </c>
      <c r="AL215" s="4">
        <v>190.95</v>
      </c>
      <c r="AM215" s="4">
        <v>8929.75</v>
      </c>
      <c r="AN215" s="4">
        <v>425.44</v>
      </c>
      <c r="AO215" s="1">
        <v>425.44</v>
      </c>
    </row>
    <row r="216" spans="1:41">
      <c r="A216" s="13" t="s">
        <v>213</v>
      </c>
      <c r="B216" s="1">
        <v>2305078.4</v>
      </c>
      <c r="C216" s="1">
        <v>118472.16</v>
      </c>
      <c r="D216" s="1">
        <v>545463.3600000001</v>
      </c>
      <c r="E216" s="1">
        <v>531822.72</v>
      </c>
      <c r="F216" s="1">
        <v>530454.59999999986</v>
      </c>
      <c r="G216" s="1">
        <v>534537.12</v>
      </c>
      <c r="H216" s="1">
        <v>44328.44</v>
      </c>
      <c r="I216" s="1">
        <v>44328.44</v>
      </c>
      <c r="J216" s="1">
        <v>2189735.0199999996</v>
      </c>
      <c r="K216" s="25">
        <v>0.94996119004021717</v>
      </c>
      <c r="L216" s="5">
        <v>78349.36</v>
      </c>
      <c r="M216" s="2">
        <v>0.66133140477897934</v>
      </c>
      <c r="N216" s="3">
        <v>461801.13</v>
      </c>
      <c r="O216" s="2">
        <v>0.84662172359294663</v>
      </c>
      <c r="P216" s="3">
        <v>473272.74</v>
      </c>
      <c r="Q216" s="2">
        <v>0.88990695997342872</v>
      </c>
      <c r="R216" s="3">
        <v>591719.17999999993</v>
      </c>
      <c r="S216" s="2">
        <v>1.1154944834110216</v>
      </c>
      <c r="T216" s="3">
        <v>560920.30999999994</v>
      </c>
      <c r="U216" s="2">
        <v>1.0493570773906216</v>
      </c>
      <c r="V216" s="3">
        <v>23672.3</v>
      </c>
      <c r="W216" s="2">
        <v>0.53402059716064898</v>
      </c>
      <c r="X216" s="6">
        <v>23672.3</v>
      </c>
      <c r="Y216" s="2">
        <v>0.53402059716064898</v>
      </c>
      <c r="Z216" s="1"/>
      <c r="AA216" s="2"/>
      <c r="AB216" s="4">
        <v>48989.110000000008</v>
      </c>
      <c r="AC216" s="4">
        <v>3934.7599999999998</v>
      </c>
      <c r="AD216" s="4">
        <v>18113.020000000004</v>
      </c>
      <c r="AE216" s="4">
        <v>16052.130000000001</v>
      </c>
      <c r="AF216" s="4">
        <v>10120.65</v>
      </c>
      <c r="AG216" s="4">
        <v>768.55</v>
      </c>
      <c r="AH216" s="1">
        <v>768.55</v>
      </c>
      <c r="AI216" s="4">
        <v>27175.210000000003</v>
      </c>
      <c r="AJ216" s="4">
        <v>405.53</v>
      </c>
      <c r="AK216" s="4">
        <v>865.83</v>
      </c>
      <c r="AL216" s="4">
        <v>18654.77</v>
      </c>
      <c r="AM216" s="4">
        <v>7246.5599999999995</v>
      </c>
      <c r="AN216" s="4">
        <v>2.52</v>
      </c>
      <c r="AO216" s="1">
        <v>2.52</v>
      </c>
    </row>
    <row r="217" spans="1:41">
      <c r="A217" s="13" t="s">
        <v>214</v>
      </c>
      <c r="B217" s="1">
        <v>262098.8</v>
      </c>
      <c r="C217" s="1">
        <v>14111.84</v>
      </c>
      <c r="D217" s="1">
        <v>61493.64</v>
      </c>
      <c r="E217" s="1">
        <v>60484.32</v>
      </c>
      <c r="F217" s="1">
        <v>60484.32</v>
      </c>
      <c r="G217" s="1">
        <v>60484.32</v>
      </c>
      <c r="H217" s="1">
        <v>5040.3599999999997</v>
      </c>
      <c r="I217" s="1">
        <v>5040.3599999999997</v>
      </c>
      <c r="J217" s="1">
        <v>242173.64</v>
      </c>
      <c r="K217" s="25">
        <v>0.9239784386651142</v>
      </c>
      <c r="L217" s="5">
        <v>8952.32</v>
      </c>
      <c r="M217" s="2">
        <v>0.63438360979149422</v>
      </c>
      <c r="N217" s="3">
        <v>54013.65</v>
      </c>
      <c r="O217" s="2">
        <v>0.87836156714743185</v>
      </c>
      <c r="P217" s="3">
        <v>57200.830000000009</v>
      </c>
      <c r="Q217" s="2">
        <v>0.94571336835728681</v>
      </c>
      <c r="R217" s="3">
        <v>56130.119999999995</v>
      </c>
      <c r="S217" s="2">
        <v>0.92801109444563479</v>
      </c>
      <c r="T217" s="3">
        <v>63624.6</v>
      </c>
      <c r="U217" s="2">
        <v>1.0519189105540081</v>
      </c>
      <c r="V217" s="3">
        <v>2252.12</v>
      </c>
      <c r="W217" s="2">
        <v>0.44681729082843291</v>
      </c>
      <c r="X217" s="6">
        <v>2252.12</v>
      </c>
      <c r="Y217" s="2">
        <v>0.44681729082843291</v>
      </c>
      <c r="Z217" s="1"/>
      <c r="AA217" s="2"/>
      <c r="AB217" s="4">
        <v>5493.11</v>
      </c>
      <c r="AC217" s="4">
        <v>655.79</v>
      </c>
      <c r="AD217" s="4">
        <v>1682.33</v>
      </c>
      <c r="AE217" s="4">
        <v>1765.4099999999999</v>
      </c>
      <c r="AF217" s="4">
        <v>1262.94</v>
      </c>
      <c r="AG217" s="4">
        <v>126.64</v>
      </c>
      <c r="AH217" s="1">
        <v>126.64</v>
      </c>
      <c r="AI217" s="4">
        <v>3208.92</v>
      </c>
      <c r="AJ217" s="4">
        <v>83.5</v>
      </c>
      <c r="AK217" s="4">
        <v>929.9</v>
      </c>
      <c r="AL217" s="4">
        <v>1.52</v>
      </c>
      <c r="AM217" s="4">
        <v>2194</v>
      </c>
      <c r="AN217" s="4">
        <v>0</v>
      </c>
      <c r="AO217" s="1">
        <v>0</v>
      </c>
    </row>
    <row r="218" spans="1:41">
      <c r="A218" s="13" t="s">
        <v>215</v>
      </c>
      <c r="B218" s="1">
        <v>105374.92</v>
      </c>
      <c r="C218" s="1">
        <v>6079.3600000000006</v>
      </c>
      <c r="D218" s="1">
        <v>24317.279999999999</v>
      </c>
      <c r="E218" s="1">
        <v>24317.279999999999</v>
      </c>
      <c r="F218" s="1">
        <v>24317.279999999999</v>
      </c>
      <c r="G218" s="1">
        <v>24317.279999999999</v>
      </c>
      <c r="H218" s="1">
        <v>2026.44</v>
      </c>
      <c r="I218" s="1">
        <v>2026.44</v>
      </c>
      <c r="J218" s="1">
        <v>95630.48</v>
      </c>
      <c r="K218" s="25">
        <v>0.90752600334121247</v>
      </c>
      <c r="L218" s="5">
        <v>3965.8</v>
      </c>
      <c r="M218" s="2">
        <v>0.65233840404253074</v>
      </c>
      <c r="N218" s="3">
        <v>20366.969999999998</v>
      </c>
      <c r="O218" s="2">
        <v>0.8375513215293815</v>
      </c>
      <c r="P218" s="3">
        <v>25480.91</v>
      </c>
      <c r="Q218" s="2">
        <v>1.0478519801556754</v>
      </c>
      <c r="R218" s="3">
        <v>22672.120000000003</v>
      </c>
      <c r="S218" s="2">
        <v>0.93234605186106356</v>
      </c>
      <c r="T218" s="3">
        <v>21678.799999999999</v>
      </c>
      <c r="U218" s="2">
        <v>0.89149773329911897</v>
      </c>
      <c r="V218" s="3">
        <v>1465.88</v>
      </c>
      <c r="W218" s="2">
        <v>0.7233769566333077</v>
      </c>
      <c r="X218" s="6">
        <v>1465.88</v>
      </c>
      <c r="Y218" s="2">
        <v>0.7233769566333077</v>
      </c>
      <c r="Z218" s="1"/>
      <c r="AA218" s="2"/>
      <c r="AB218" s="4">
        <v>2051.0300000000002</v>
      </c>
      <c r="AC218" s="4">
        <v>282.3</v>
      </c>
      <c r="AD218" s="4">
        <v>638.20000000000005</v>
      </c>
      <c r="AE218" s="4">
        <v>482.05000000000007</v>
      </c>
      <c r="AF218" s="4">
        <v>584.33000000000004</v>
      </c>
      <c r="AG218" s="4">
        <v>64.150000000000006</v>
      </c>
      <c r="AH218" s="1">
        <v>64.150000000000006</v>
      </c>
      <c r="AI218" s="4">
        <v>537.71999999999991</v>
      </c>
      <c r="AJ218" s="4">
        <v>2.8200000000000003</v>
      </c>
      <c r="AK218" s="4">
        <v>377.45</v>
      </c>
      <c r="AL218" s="4">
        <v>156.32</v>
      </c>
      <c r="AM218" s="4">
        <v>0</v>
      </c>
      <c r="AN218" s="4">
        <v>1.1299999999999999</v>
      </c>
      <c r="AO218" s="1">
        <v>1.1299999999999999</v>
      </c>
    </row>
    <row r="219" spans="1:41">
      <c r="A219" s="13" t="s">
        <v>216</v>
      </c>
      <c r="B219" s="1">
        <v>259989.80000000002</v>
      </c>
      <c r="C219" s="1">
        <v>14999.599999999999</v>
      </c>
      <c r="D219" s="1">
        <v>59997.600000000013</v>
      </c>
      <c r="E219" s="1">
        <v>59997.600000000013</v>
      </c>
      <c r="F219" s="1">
        <v>59997.600000000013</v>
      </c>
      <c r="G219" s="1">
        <v>59997.600000000013</v>
      </c>
      <c r="H219" s="1">
        <v>4999.8</v>
      </c>
      <c r="I219" s="1">
        <v>4999.8</v>
      </c>
      <c r="J219" s="1">
        <v>257633.12000000002</v>
      </c>
      <c r="K219" s="25">
        <v>0.99093549054616759</v>
      </c>
      <c r="L219" s="5">
        <v>13313.72</v>
      </c>
      <c r="M219" s="2">
        <v>0.8876050028000747</v>
      </c>
      <c r="N219" s="3">
        <v>60374.600000000006</v>
      </c>
      <c r="O219" s="2">
        <v>1.0062835846767202</v>
      </c>
      <c r="P219" s="3">
        <v>60978.840000000011</v>
      </c>
      <c r="Q219" s="2">
        <v>1.0163546541861674</v>
      </c>
      <c r="R219" s="3">
        <v>59870.200000000012</v>
      </c>
      <c r="S219" s="2">
        <v>0.99787658172993587</v>
      </c>
      <c r="T219" s="3">
        <v>60452.329999999994</v>
      </c>
      <c r="U219" s="2">
        <v>1.0075791364987929</v>
      </c>
      <c r="V219" s="3">
        <v>2643.43</v>
      </c>
      <c r="W219" s="2">
        <v>0.52870714828593135</v>
      </c>
      <c r="X219" s="6">
        <v>2643.43</v>
      </c>
      <c r="Y219" s="2">
        <v>0.52870714828593135</v>
      </c>
      <c r="Z219" s="1"/>
      <c r="AA219" s="2"/>
      <c r="AB219" s="4">
        <v>28.85</v>
      </c>
      <c r="AC219" s="4">
        <v>6.39</v>
      </c>
      <c r="AD219" s="4">
        <v>22.46</v>
      </c>
      <c r="AE219" s="4">
        <v>0</v>
      </c>
      <c r="AF219" s="4">
        <v>0</v>
      </c>
      <c r="AG219" s="4">
        <v>0</v>
      </c>
      <c r="AH219" s="1">
        <v>0</v>
      </c>
      <c r="AI219" s="4">
        <v>28.85</v>
      </c>
      <c r="AJ219" s="4">
        <v>0</v>
      </c>
      <c r="AK219" s="4">
        <v>28.85</v>
      </c>
      <c r="AL219" s="4">
        <v>0</v>
      </c>
      <c r="AM219" s="4">
        <v>0</v>
      </c>
      <c r="AN219" s="4">
        <v>0</v>
      </c>
      <c r="AO219" s="1">
        <v>0</v>
      </c>
    </row>
    <row r="220" spans="1:41">
      <c r="A220" s="13" t="s">
        <v>217</v>
      </c>
      <c r="B220" s="1">
        <v>457327.12</v>
      </c>
      <c r="C220" s="1">
        <v>24465.08</v>
      </c>
      <c r="D220" s="1">
        <v>106441.92000000001</v>
      </c>
      <c r="E220" s="1">
        <v>106551.11999999998</v>
      </c>
      <c r="F220" s="1">
        <v>105537.11999999998</v>
      </c>
      <c r="G220" s="1">
        <v>105537.11999999998</v>
      </c>
      <c r="H220" s="1">
        <v>8794.76</v>
      </c>
      <c r="I220" s="1">
        <v>8794.76</v>
      </c>
      <c r="J220" s="1">
        <v>433501.98000000004</v>
      </c>
      <c r="K220" s="25">
        <v>0.94790350504470422</v>
      </c>
      <c r="L220" s="5">
        <v>16981.32</v>
      </c>
      <c r="M220" s="2">
        <v>0.69410441331072692</v>
      </c>
      <c r="N220" s="3">
        <v>98636.72</v>
      </c>
      <c r="O220" s="2">
        <v>0.9266717473717121</v>
      </c>
      <c r="P220" s="3">
        <v>89339.04</v>
      </c>
      <c r="Q220" s="2">
        <v>0.83846176370553416</v>
      </c>
      <c r="R220" s="3">
        <v>108947.87999999999</v>
      </c>
      <c r="S220" s="2">
        <v>1.0323181076004349</v>
      </c>
      <c r="T220" s="3">
        <v>114955.94</v>
      </c>
      <c r="U220" s="2">
        <v>1.0892465134542237</v>
      </c>
      <c r="V220" s="3">
        <v>4641.08</v>
      </c>
      <c r="W220" s="2">
        <v>0.52770968167408772</v>
      </c>
      <c r="X220" s="6">
        <v>4641.08</v>
      </c>
      <c r="Y220" s="2">
        <v>0.52770968167408772</v>
      </c>
      <c r="Z220" s="1"/>
      <c r="AA220" s="2"/>
      <c r="AB220" s="4">
        <v>8052.3499999999995</v>
      </c>
      <c r="AC220" s="4">
        <v>753.1400000000001</v>
      </c>
      <c r="AD220" s="4">
        <v>2303.9399999999996</v>
      </c>
      <c r="AE220" s="4">
        <v>2998.6099999999997</v>
      </c>
      <c r="AF220" s="4">
        <v>1858.7100000000003</v>
      </c>
      <c r="AG220" s="4">
        <v>137.94999999999999</v>
      </c>
      <c r="AH220" s="1">
        <v>137.94999999999999</v>
      </c>
      <c r="AI220" s="4">
        <v>2670.52</v>
      </c>
      <c r="AJ220" s="4">
        <v>12.08</v>
      </c>
      <c r="AK220" s="4">
        <v>8.2799999999999994</v>
      </c>
      <c r="AL220" s="4">
        <v>998.32</v>
      </c>
      <c r="AM220" s="4">
        <v>1651.84</v>
      </c>
      <c r="AN220" s="4">
        <v>0</v>
      </c>
      <c r="AO220" s="1">
        <v>0</v>
      </c>
    </row>
    <row r="221" spans="1:41">
      <c r="A221" s="13" t="s">
        <v>218</v>
      </c>
      <c r="B221" s="1">
        <v>523169.51999999984</v>
      </c>
      <c r="C221" s="1">
        <v>30182.480000000003</v>
      </c>
      <c r="D221" s="1">
        <v>120731.51999999996</v>
      </c>
      <c r="E221" s="1">
        <v>120731.51999999996</v>
      </c>
      <c r="F221" s="1">
        <v>120731.51999999996</v>
      </c>
      <c r="G221" s="1">
        <v>120731.51999999996</v>
      </c>
      <c r="H221" s="1">
        <v>10060.959999999999</v>
      </c>
      <c r="I221" s="1">
        <v>10060.959999999999</v>
      </c>
      <c r="J221" s="1">
        <v>500236.94000000006</v>
      </c>
      <c r="K221" s="25">
        <v>0.95616606257948711</v>
      </c>
      <c r="L221" s="5">
        <v>17192.080000000002</v>
      </c>
      <c r="M221" s="2">
        <v>0.56960461830836961</v>
      </c>
      <c r="N221" s="3">
        <v>97774.32</v>
      </c>
      <c r="O221" s="2">
        <v>0.80984915952354475</v>
      </c>
      <c r="P221" s="3">
        <v>96864.67</v>
      </c>
      <c r="Q221" s="2">
        <v>0.80231467308620008</v>
      </c>
      <c r="R221" s="3">
        <v>145448.32999999999</v>
      </c>
      <c r="S221" s="2">
        <v>1.2047254105638696</v>
      </c>
      <c r="T221" s="3">
        <v>137163.42000000001</v>
      </c>
      <c r="U221" s="2">
        <v>1.1361028172261896</v>
      </c>
      <c r="V221" s="3">
        <v>5794.12</v>
      </c>
      <c r="W221" s="2">
        <v>0.57590130564081365</v>
      </c>
      <c r="X221" s="6">
        <v>5794.12</v>
      </c>
      <c r="Y221" s="2">
        <v>0.57590130564081365</v>
      </c>
      <c r="Z221" s="1"/>
      <c r="AA221" s="2"/>
      <c r="AB221" s="4">
        <v>14935.4</v>
      </c>
      <c r="AC221" s="4">
        <v>1895.6799999999998</v>
      </c>
      <c r="AD221" s="4">
        <v>5271.67</v>
      </c>
      <c r="AE221" s="4">
        <v>5585.3899999999994</v>
      </c>
      <c r="AF221" s="4">
        <v>2039.74</v>
      </c>
      <c r="AG221" s="4">
        <v>142.91999999999999</v>
      </c>
      <c r="AH221" s="1">
        <v>142.91999999999999</v>
      </c>
      <c r="AI221" s="4">
        <v>8027.76</v>
      </c>
      <c r="AJ221" s="4">
        <v>367.54999999999995</v>
      </c>
      <c r="AK221" s="4">
        <v>236.82999999999998</v>
      </c>
      <c r="AL221" s="4">
        <v>4809.91</v>
      </c>
      <c r="AM221" s="4">
        <v>2578.23</v>
      </c>
      <c r="AN221" s="4">
        <v>35.24</v>
      </c>
      <c r="AO221" s="1">
        <v>35.24</v>
      </c>
    </row>
    <row r="222" spans="1:41">
      <c r="A222" s="13" t="s">
        <v>219</v>
      </c>
      <c r="B222" s="1">
        <v>2710841.32</v>
      </c>
      <c r="C222" s="1">
        <v>156394.88</v>
      </c>
      <c r="D222" s="1">
        <v>625578.72</v>
      </c>
      <c r="E222" s="1">
        <v>625578.72</v>
      </c>
      <c r="F222" s="1">
        <v>625578.72</v>
      </c>
      <c r="G222" s="1">
        <v>625578.72</v>
      </c>
      <c r="H222" s="1">
        <v>52131.56</v>
      </c>
      <c r="I222" s="1">
        <v>52131.56</v>
      </c>
      <c r="J222" s="1">
        <v>2650837.79</v>
      </c>
      <c r="K222" s="25">
        <v>0.97786534772164391</v>
      </c>
      <c r="L222" s="5">
        <v>119104.34</v>
      </c>
      <c r="M222" s="2">
        <v>0.76156163168512925</v>
      </c>
      <c r="N222" s="3">
        <v>635079.43999999983</v>
      </c>
      <c r="O222" s="2">
        <v>1.0151870894841177</v>
      </c>
      <c r="P222" s="3">
        <v>603045.41</v>
      </c>
      <c r="Q222" s="2">
        <v>0.96398005673850296</v>
      </c>
      <c r="R222" s="3">
        <v>612123.60999999987</v>
      </c>
      <c r="S222" s="2">
        <v>0.9784917396167182</v>
      </c>
      <c r="T222" s="3">
        <v>657523.91</v>
      </c>
      <c r="U222" s="2">
        <v>1.0510650202423766</v>
      </c>
      <c r="V222" s="3">
        <v>23961.08</v>
      </c>
      <c r="W222" s="2">
        <v>0.4596271433273818</v>
      </c>
      <c r="X222" s="6">
        <v>23961.08</v>
      </c>
      <c r="Y222" s="2">
        <v>0.4596271433273818</v>
      </c>
      <c r="Z222" s="1"/>
      <c r="AA222" s="2"/>
      <c r="AB222" s="4">
        <v>17503.190000000002</v>
      </c>
      <c r="AC222" s="4">
        <v>2077.8100000000004</v>
      </c>
      <c r="AD222" s="4">
        <v>4712.08</v>
      </c>
      <c r="AE222" s="4">
        <v>5567.01</v>
      </c>
      <c r="AF222" s="4">
        <v>4792.5899999999992</v>
      </c>
      <c r="AG222" s="4">
        <v>353.7</v>
      </c>
      <c r="AH222" s="1">
        <v>353.7</v>
      </c>
      <c r="AI222" s="4">
        <v>12567.870000000003</v>
      </c>
      <c r="AJ222" s="4">
        <v>800.34</v>
      </c>
      <c r="AK222" s="4">
        <v>1927.4700000000003</v>
      </c>
      <c r="AL222" s="4">
        <v>1212.79</v>
      </c>
      <c r="AM222" s="4">
        <v>8624.1500000000015</v>
      </c>
      <c r="AN222" s="4">
        <v>3.12</v>
      </c>
      <c r="AO222" s="1">
        <v>3.12</v>
      </c>
    </row>
    <row r="223" spans="1:41">
      <c r="A223" s="13" t="s">
        <v>220</v>
      </c>
      <c r="B223" s="1">
        <v>396974.70000000007</v>
      </c>
      <c r="C223" s="1">
        <v>22919.919999999998</v>
      </c>
      <c r="D223" s="1">
        <v>94174.080000000002</v>
      </c>
      <c r="E223" s="1">
        <v>89013.60000000002</v>
      </c>
      <c r="F223" s="1">
        <v>91603.200000000012</v>
      </c>
      <c r="G223" s="1">
        <v>91629.78</v>
      </c>
      <c r="H223" s="1">
        <v>7634.12</v>
      </c>
      <c r="I223" s="1">
        <v>7634.12</v>
      </c>
      <c r="J223" s="1">
        <v>371751.51000000007</v>
      </c>
      <c r="K223" s="25">
        <v>0.93646146719173795</v>
      </c>
      <c r="L223" s="5">
        <v>14927.44</v>
      </c>
      <c r="M223" s="2">
        <v>0.65128674096593708</v>
      </c>
      <c r="N223" s="3">
        <v>92827.310000000012</v>
      </c>
      <c r="O223" s="2">
        <v>0.98569914354353139</v>
      </c>
      <c r="P223" s="3">
        <v>88655.92</v>
      </c>
      <c r="Q223" s="2">
        <v>0.99598173762211595</v>
      </c>
      <c r="R223" s="3">
        <v>88610.620000000024</v>
      </c>
      <c r="S223" s="2">
        <v>0.96733105393698049</v>
      </c>
      <c r="T223" s="3">
        <v>83343.89</v>
      </c>
      <c r="U223" s="2">
        <v>0.90957208453408922</v>
      </c>
      <c r="V223" s="3">
        <v>3386.33</v>
      </c>
      <c r="W223" s="2">
        <v>0.44357830372066459</v>
      </c>
      <c r="X223" s="6">
        <v>3386.33</v>
      </c>
      <c r="Y223" s="2">
        <v>0.44357830372066459</v>
      </c>
      <c r="Z223" s="1"/>
      <c r="AA223" s="2"/>
      <c r="AB223" s="4">
        <v>4086.05</v>
      </c>
      <c r="AC223" s="4">
        <v>540.3900000000001</v>
      </c>
      <c r="AD223" s="4">
        <v>1129.98</v>
      </c>
      <c r="AE223" s="4">
        <v>996.44999999999993</v>
      </c>
      <c r="AF223" s="4">
        <v>1268.43</v>
      </c>
      <c r="AG223" s="4">
        <v>150.80000000000001</v>
      </c>
      <c r="AH223" s="1">
        <v>150.80000000000001</v>
      </c>
      <c r="AI223" s="4">
        <v>1009.37</v>
      </c>
      <c r="AJ223" s="4">
        <v>244.33</v>
      </c>
      <c r="AK223" s="4">
        <v>483.97</v>
      </c>
      <c r="AL223" s="4">
        <v>204.65000000000003</v>
      </c>
      <c r="AM223" s="4">
        <v>69.37</v>
      </c>
      <c r="AN223" s="4">
        <v>7.05</v>
      </c>
      <c r="AO223" s="1">
        <v>7.05</v>
      </c>
    </row>
    <row r="224" spans="1:41">
      <c r="A224" s="13" t="s">
        <v>221</v>
      </c>
      <c r="B224" s="1">
        <v>187901.28000000006</v>
      </c>
      <c r="C224" s="1">
        <v>10856.36</v>
      </c>
      <c r="D224" s="1">
        <v>43346.16</v>
      </c>
      <c r="E224" s="1">
        <v>43361.760000000009</v>
      </c>
      <c r="F224" s="1">
        <v>43361.760000000009</v>
      </c>
      <c r="G224" s="1">
        <v>43361.760000000009</v>
      </c>
      <c r="H224" s="1">
        <v>3613.48</v>
      </c>
      <c r="I224" s="1">
        <v>3613.48</v>
      </c>
      <c r="J224" s="1">
        <v>183147.39</v>
      </c>
      <c r="K224" s="25">
        <v>0.97470006590694835</v>
      </c>
      <c r="L224" s="5">
        <v>8553.64</v>
      </c>
      <c r="M224" s="2">
        <v>0.7878920743232537</v>
      </c>
      <c r="N224" s="3">
        <v>43623.33</v>
      </c>
      <c r="O224" s="2">
        <v>1.0063943380451694</v>
      </c>
      <c r="P224" s="3">
        <v>43144.58</v>
      </c>
      <c r="Q224" s="2">
        <v>0.99499143946186663</v>
      </c>
      <c r="R224" s="3">
        <v>44787.41</v>
      </c>
      <c r="S224" s="2">
        <v>1.0328780473855304</v>
      </c>
      <c r="T224" s="3">
        <v>41275.109999999993</v>
      </c>
      <c r="U224" s="2">
        <v>0.95187810642372417</v>
      </c>
      <c r="V224" s="3">
        <v>1763.32</v>
      </c>
      <c r="W224" s="2">
        <v>0.48798388257303205</v>
      </c>
      <c r="X224" s="6">
        <v>1763.32</v>
      </c>
      <c r="Y224" s="2">
        <v>0.48798388257303205</v>
      </c>
      <c r="Z224" s="1"/>
      <c r="AA224" s="2"/>
      <c r="AB224" s="4">
        <v>583.95000000000005</v>
      </c>
      <c r="AC224" s="4">
        <v>229.76999999999998</v>
      </c>
      <c r="AD224" s="4">
        <v>128.66000000000003</v>
      </c>
      <c r="AE224" s="4">
        <v>99.75</v>
      </c>
      <c r="AF224" s="4">
        <v>105.75</v>
      </c>
      <c r="AG224" s="4">
        <v>20.02</v>
      </c>
      <c r="AH224" s="1">
        <v>20.02</v>
      </c>
      <c r="AI224" s="4">
        <v>459.36999999999995</v>
      </c>
      <c r="AJ224" s="4">
        <v>166.44</v>
      </c>
      <c r="AK224" s="4">
        <v>33.690000000000005</v>
      </c>
      <c r="AL224" s="4">
        <v>253.17999999999998</v>
      </c>
      <c r="AM224" s="4">
        <v>6.06</v>
      </c>
      <c r="AN224" s="4">
        <v>0</v>
      </c>
      <c r="AO224" s="1">
        <v>0</v>
      </c>
    </row>
    <row r="225" spans="1:41">
      <c r="A225" s="13" t="s">
        <v>222</v>
      </c>
      <c r="B225" s="1">
        <v>295601.15999999997</v>
      </c>
      <c r="C225" s="1">
        <v>17776.599999999999</v>
      </c>
      <c r="D225" s="1">
        <v>67781.48</v>
      </c>
      <c r="E225" s="1">
        <v>68446.559999999983</v>
      </c>
      <c r="F225" s="1">
        <v>67696.2</v>
      </c>
      <c r="G225" s="1">
        <v>68215.680000000008</v>
      </c>
      <c r="H225" s="1">
        <v>5684.64</v>
      </c>
      <c r="I225" s="1">
        <v>5684.64</v>
      </c>
      <c r="J225" s="1">
        <v>290353.49</v>
      </c>
      <c r="K225" s="25">
        <v>0.98224746479343994</v>
      </c>
      <c r="L225" s="5">
        <v>13473.04</v>
      </c>
      <c r="M225" s="2">
        <v>0.75790871145213379</v>
      </c>
      <c r="N225" s="3">
        <v>72708.77</v>
      </c>
      <c r="O225" s="2">
        <v>1.0726937505643135</v>
      </c>
      <c r="P225" s="3">
        <v>68913.819999999992</v>
      </c>
      <c r="Q225" s="2">
        <v>1.0068266396441254</v>
      </c>
      <c r="R225" s="3">
        <v>65128.040000000015</v>
      </c>
      <c r="S225" s="2">
        <v>0.96206345407866345</v>
      </c>
      <c r="T225" s="3">
        <v>66592.900000000009</v>
      </c>
      <c r="U225" s="2">
        <v>0.97621104121515756</v>
      </c>
      <c r="V225" s="3">
        <v>3536.92</v>
      </c>
      <c r="W225" s="2">
        <v>0.62218891609670968</v>
      </c>
      <c r="X225" s="6">
        <v>3536.92</v>
      </c>
      <c r="Y225" s="2">
        <v>0.62218891609670968</v>
      </c>
      <c r="Z225" s="1"/>
      <c r="AA225" s="2"/>
      <c r="AB225" s="4">
        <v>393.89</v>
      </c>
      <c r="AC225" s="4">
        <v>169.95999999999998</v>
      </c>
      <c r="AD225" s="4">
        <v>18.38</v>
      </c>
      <c r="AE225" s="4">
        <v>25.04</v>
      </c>
      <c r="AF225" s="4">
        <v>153.02999999999997</v>
      </c>
      <c r="AG225" s="4">
        <v>27.48</v>
      </c>
      <c r="AH225" s="1">
        <v>27.48</v>
      </c>
      <c r="AI225" s="4">
        <v>214.13</v>
      </c>
      <c r="AJ225" s="4">
        <v>154.79</v>
      </c>
      <c r="AK225" s="4">
        <v>33.550000000000004</v>
      </c>
      <c r="AL225" s="4">
        <v>25.04</v>
      </c>
      <c r="AM225" s="4">
        <v>0.75</v>
      </c>
      <c r="AN225" s="4">
        <v>0</v>
      </c>
      <c r="AO225" s="1">
        <v>0</v>
      </c>
    </row>
    <row r="226" spans="1:41">
      <c r="A226" s="13" t="s">
        <v>223</v>
      </c>
      <c r="B226" s="1">
        <v>281000.07999999996</v>
      </c>
      <c r="C226" s="1">
        <v>16271.2</v>
      </c>
      <c r="D226" s="1">
        <v>64786.799999999988</v>
      </c>
      <c r="E226" s="1">
        <v>64846.079999999987</v>
      </c>
      <c r="F226" s="1">
        <v>64846.079999999987</v>
      </c>
      <c r="G226" s="1">
        <v>64846.079999999987</v>
      </c>
      <c r="H226" s="1">
        <v>5403.84</v>
      </c>
      <c r="I226" s="1">
        <v>5403.84</v>
      </c>
      <c r="J226" s="1">
        <v>268942.23999999993</v>
      </c>
      <c r="K226" s="25">
        <v>0.95708954958304626</v>
      </c>
      <c r="L226" s="5">
        <v>13215.279999999999</v>
      </c>
      <c r="M226" s="2">
        <v>0.81218840650966118</v>
      </c>
      <c r="N226" s="3">
        <v>59973.539999999994</v>
      </c>
      <c r="O226" s="2">
        <v>0.92570616236640801</v>
      </c>
      <c r="P226" s="3">
        <v>70226.2</v>
      </c>
      <c r="Q226" s="2">
        <v>1.0829675440674287</v>
      </c>
      <c r="R226" s="3">
        <v>62086.18</v>
      </c>
      <c r="S226" s="2">
        <v>0.95743921606363891</v>
      </c>
      <c r="T226" s="3">
        <v>61694.879999999997</v>
      </c>
      <c r="U226" s="2">
        <v>0.95140492686682077</v>
      </c>
      <c r="V226" s="3">
        <v>1746.16</v>
      </c>
      <c r="W226" s="2">
        <v>0.32313317936874519</v>
      </c>
      <c r="X226" s="6">
        <v>1746.16</v>
      </c>
      <c r="Y226" s="2">
        <v>0.32313317936874519</v>
      </c>
      <c r="Z226" s="1"/>
      <c r="AA226" s="2"/>
      <c r="AB226" s="4">
        <v>1874.32</v>
      </c>
      <c r="AC226" s="4">
        <v>359.53</v>
      </c>
      <c r="AD226" s="4">
        <v>622.6400000000001</v>
      </c>
      <c r="AE226" s="4">
        <v>304.02</v>
      </c>
      <c r="AF226" s="4">
        <v>528.04000000000008</v>
      </c>
      <c r="AG226" s="4">
        <v>60.09</v>
      </c>
      <c r="AH226" s="1">
        <v>60.09</v>
      </c>
      <c r="AI226" s="4">
        <v>963.25</v>
      </c>
      <c r="AJ226" s="4">
        <v>6.24</v>
      </c>
      <c r="AK226" s="4">
        <v>357.09000000000003</v>
      </c>
      <c r="AL226" s="4">
        <v>598.62</v>
      </c>
      <c r="AM226" s="4">
        <v>1.3</v>
      </c>
      <c r="AN226" s="4">
        <v>0</v>
      </c>
      <c r="AO226" s="1">
        <v>0</v>
      </c>
    </row>
    <row r="227" spans="1:41">
      <c r="A227" s="13" t="s">
        <v>224</v>
      </c>
      <c r="B227" s="1">
        <v>334872.23000000004</v>
      </c>
      <c r="C227" s="1">
        <v>19325.52</v>
      </c>
      <c r="D227" s="1">
        <v>77301.12000000001</v>
      </c>
      <c r="E227" s="1">
        <v>77253.59</v>
      </c>
      <c r="F227" s="1">
        <v>77276.160000000003</v>
      </c>
      <c r="G227" s="1">
        <v>77276.160000000003</v>
      </c>
      <c r="H227" s="1">
        <v>6439.68</v>
      </c>
      <c r="I227" s="1">
        <v>6439.68</v>
      </c>
      <c r="J227" s="1">
        <v>333788.95</v>
      </c>
      <c r="K227" s="25">
        <v>0.9967650945556159</v>
      </c>
      <c r="L227" s="5">
        <v>16199.68</v>
      </c>
      <c r="M227" s="2">
        <v>0.83825325269384732</v>
      </c>
      <c r="N227" s="3">
        <v>76617.91</v>
      </c>
      <c r="O227" s="2">
        <v>0.99116170632456546</v>
      </c>
      <c r="P227" s="3">
        <v>81062.520000000019</v>
      </c>
      <c r="Q227" s="2">
        <v>1.049304245925659</v>
      </c>
      <c r="R227" s="3">
        <v>74903.399999999994</v>
      </c>
      <c r="S227" s="2">
        <v>0.96929505813953476</v>
      </c>
      <c r="T227" s="3">
        <v>79079</v>
      </c>
      <c r="U227" s="2">
        <v>1.0233298341946597</v>
      </c>
      <c r="V227" s="3">
        <v>5926.44</v>
      </c>
      <c r="W227" s="2">
        <v>0.92030038759689914</v>
      </c>
      <c r="X227" s="6">
        <v>5926.44</v>
      </c>
      <c r="Y227" s="2">
        <v>0.92030038759689914</v>
      </c>
      <c r="Z227" s="1"/>
      <c r="AA227" s="2"/>
      <c r="AB227" s="4">
        <v>717.84999999999991</v>
      </c>
      <c r="AC227" s="4">
        <v>328.08</v>
      </c>
      <c r="AD227" s="4">
        <v>283.86999999999995</v>
      </c>
      <c r="AE227" s="4">
        <v>56.400000000000006</v>
      </c>
      <c r="AF227" s="4">
        <v>49.5</v>
      </c>
      <c r="AG227" s="4">
        <v>0</v>
      </c>
      <c r="AH227" s="1">
        <v>0</v>
      </c>
      <c r="AI227" s="4">
        <v>715.6</v>
      </c>
      <c r="AJ227" s="4">
        <v>135.76999999999998</v>
      </c>
      <c r="AK227" s="4">
        <v>474.27000000000004</v>
      </c>
      <c r="AL227" s="4">
        <v>31.21</v>
      </c>
      <c r="AM227" s="4">
        <v>74.349999999999994</v>
      </c>
      <c r="AN227" s="4">
        <v>0</v>
      </c>
      <c r="AO227" s="1">
        <v>0</v>
      </c>
    </row>
    <row r="228" spans="1:41">
      <c r="A228" s="13" t="s">
        <v>225</v>
      </c>
      <c r="B228" s="1">
        <v>158924.19999999998</v>
      </c>
      <c r="C228" s="1">
        <v>9369.24</v>
      </c>
      <c r="D228" s="1">
        <v>35394.839999999997</v>
      </c>
      <c r="E228" s="1">
        <v>37135.119999999995</v>
      </c>
      <c r="F228" s="1">
        <v>36972</v>
      </c>
      <c r="G228" s="1">
        <v>36972</v>
      </c>
      <c r="H228" s="1">
        <v>3081</v>
      </c>
      <c r="I228" s="1">
        <v>3081</v>
      </c>
      <c r="J228" s="1">
        <v>157169.94000000003</v>
      </c>
      <c r="K228" s="25">
        <v>0.98896165593408714</v>
      </c>
      <c r="L228" s="5">
        <v>6276.28</v>
      </c>
      <c r="M228" s="2">
        <v>0.66988144182452369</v>
      </c>
      <c r="N228" s="3">
        <v>37763.14</v>
      </c>
      <c r="O228" s="2">
        <v>1.0669108830552703</v>
      </c>
      <c r="P228" s="3">
        <v>37862.320000000007</v>
      </c>
      <c r="Q228" s="2">
        <v>1.0195825407323313</v>
      </c>
      <c r="R228" s="3">
        <v>36642.080000000002</v>
      </c>
      <c r="S228" s="2">
        <v>0.99107649031699674</v>
      </c>
      <c r="T228" s="3">
        <v>37260.080000000002</v>
      </c>
      <c r="U228" s="2">
        <v>1.0077918424753869</v>
      </c>
      <c r="V228" s="3">
        <v>1366.04</v>
      </c>
      <c r="W228" s="2">
        <v>0.44337552742616032</v>
      </c>
      <c r="X228" s="6">
        <v>1366.04</v>
      </c>
      <c r="Y228" s="2">
        <v>0.44337552742616032</v>
      </c>
      <c r="Z228" s="1"/>
      <c r="AA228" s="2"/>
      <c r="AB228" s="4">
        <v>297.15999999999997</v>
      </c>
      <c r="AC228" s="4">
        <v>84.289999999999992</v>
      </c>
      <c r="AD228" s="4">
        <v>159.94</v>
      </c>
      <c r="AE228" s="4">
        <v>48.9</v>
      </c>
      <c r="AF228" s="4">
        <v>4.03</v>
      </c>
      <c r="AG228" s="4">
        <v>0</v>
      </c>
      <c r="AH228" s="1">
        <v>0</v>
      </c>
      <c r="AI228" s="4">
        <v>305.01000000000005</v>
      </c>
      <c r="AJ228" s="4">
        <v>13.5</v>
      </c>
      <c r="AK228" s="4">
        <v>230.73000000000002</v>
      </c>
      <c r="AL228" s="4">
        <v>19.16</v>
      </c>
      <c r="AM228" s="4">
        <v>41.620000000000005</v>
      </c>
      <c r="AN228" s="4">
        <v>0</v>
      </c>
      <c r="AO228" s="1">
        <v>0</v>
      </c>
    </row>
    <row r="229" spans="1:41">
      <c r="A229" s="13" t="s">
        <v>226</v>
      </c>
      <c r="B229" s="1">
        <v>73819.600000000006</v>
      </c>
      <c r="C229" s="1">
        <v>4259.2</v>
      </c>
      <c r="D229" s="1">
        <v>47977.80000000001</v>
      </c>
      <c r="E229" s="1">
        <v>-13907.400000000005</v>
      </c>
      <c r="F229" s="1">
        <v>17035.2</v>
      </c>
      <c r="G229" s="1">
        <v>17035.2</v>
      </c>
      <c r="H229" s="1">
        <v>1419.6</v>
      </c>
      <c r="I229" s="1">
        <v>1419.6</v>
      </c>
      <c r="J229" s="1">
        <v>57274.039999999994</v>
      </c>
      <c r="K229" s="25">
        <v>0.77586494643698944</v>
      </c>
      <c r="L229" s="5">
        <v>232.44</v>
      </c>
      <c r="M229" s="2">
        <v>5.4573628850488359E-2</v>
      </c>
      <c r="N229" s="3">
        <v>12408.710000000001</v>
      </c>
      <c r="O229" s="2">
        <v>0.25863441008132926</v>
      </c>
      <c r="P229" s="3">
        <v>9810.2000000000007</v>
      </c>
      <c r="Q229" s="2">
        <v>-0.7053942505428763</v>
      </c>
      <c r="R229" s="3">
        <v>12673.97</v>
      </c>
      <c r="S229" s="2">
        <v>0.74398715600638665</v>
      </c>
      <c r="T229" s="3">
        <v>21916.279999999995</v>
      </c>
      <c r="U229" s="2">
        <v>1.2865290692213767</v>
      </c>
      <c r="V229" s="3">
        <v>232.44</v>
      </c>
      <c r="W229" s="2">
        <v>0.16373626373626374</v>
      </c>
      <c r="X229" s="6">
        <v>232.44</v>
      </c>
      <c r="Y229" s="2">
        <v>0.16373626373626374</v>
      </c>
      <c r="Z229" s="1"/>
      <c r="AA229" s="2"/>
      <c r="AB229" s="4">
        <v>5282.15</v>
      </c>
      <c r="AC229" s="4">
        <v>1160.78</v>
      </c>
      <c r="AD229" s="4">
        <v>598.97</v>
      </c>
      <c r="AE229" s="4">
        <v>1762.37</v>
      </c>
      <c r="AF229" s="4">
        <v>1644.1899999999998</v>
      </c>
      <c r="AG229" s="4">
        <v>115.84</v>
      </c>
      <c r="AH229" s="1">
        <v>115.84</v>
      </c>
      <c r="AI229" s="4">
        <v>2402.36</v>
      </c>
      <c r="AJ229" s="4">
        <v>47.48</v>
      </c>
      <c r="AK229" s="4">
        <v>127.14</v>
      </c>
      <c r="AL229" s="4">
        <v>217.25</v>
      </c>
      <c r="AM229" s="4">
        <v>2010.4900000000002</v>
      </c>
      <c r="AN229" s="4">
        <v>0</v>
      </c>
      <c r="AO229" s="1">
        <v>0</v>
      </c>
    </row>
    <row r="230" spans="1:41">
      <c r="A230" s="13" t="s">
        <v>227</v>
      </c>
      <c r="B230" s="1">
        <v>261801.28</v>
      </c>
      <c r="C230" s="1">
        <v>15366</v>
      </c>
      <c r="D230" s="1">
        <v>60153.599999999999</v>
      </c>
      <c r="E230" s="1">
        <v>60415.68</v>
      </c>
      <c r="F230" s="1">
        <v>60415.68</v>
      </c>
      <c r="G230" s="1">
        <v>60415.68</v>
      </c>
      <c r="H230" s="1">
        <v>5034.6400000000003</v>
      </c>
      <c r="I230" s="1">
        <v>5034.6400000000003</v>
      </c>
      <c r="J230" s="1">
        <v>222103.75999999998</v>
      </c>
      <c r="K230" s="25">
        <v>0.84836773907293339</v>
      </c>
      <c r="L230" s="5">
        <v>8326.119999999999</v>
      </c>
      <c r="M230" s="2">
        <v>0.5418534426656253</v>
      </c>
      <c r="N230" s="3">
        <v>54577.3</v>
      </c>
      <c r="O230" s="2">
        <v>0.90729898127460373</v>
      </c>
      <c r="P230" s="3">
        <v>52131.859999999993</v>
      </c>
      <c r="Q230" s="2">
        <v>0.8628862573424646</v>
      </c>
      <c r="R230" s="3">
        <v>55955.119999999995</v>
      </c>
      <c r="S230" s="2">
        <v>0.92616883564001917</v>
      </c>
      <c r="T230" s="3">
        <v>47884.68</v>
      </c>
      <c r="U230" s="2">
        <v>0.79258695755803787</v>
      </c>
      <c r="V230" s="3">
        <v>3228.68</v>
      </c>
      <c r="W230" s="2">
        <v>0.64129312125593874</v>
      </c>
      <c r="X230" s="6">
        <v>3228.68</v>
      </c>
      <c r="Y230" s="2">
        <v>0.64129312125593874</v>
      </c>
      <c r="Z230" s="1"/>
      <c r="AA230" s="2"/>
      <c r="AB230" s="4">
        <v>7861.6900000000005</v>
      </c>
      <c r="AC230" s="4">
        <v>620.39</v>
      </c>
      <c r="AD230" s="4">
        <v>1741.8799999999999</v>
      </c>
      <c r="AE230" s="4">
        <v>2544.9100000000008</v>
      </c>
      <c r="AF230" s="4">
        <v>2674.42</v>
      </c>
      <c r="AG230" s="4">
        <v>280.08999999999997</v>
      </c>
      <c r="AH230" s="1">
        <v>280.08999999999997</v>
      </c>
      <c r="AI230" s="4">
        <v>1157.83</v>
      </c>
      <c r="AJ230" s="4">
        <v>73.25</v>
      </c>
      <c r="AK230" s="4">
        <v>239.14000000000001</v>
      </c>
      <c r="AL230" s="4">
        <v>789.94</v>
      </c>
      <c r="AM230" s="4">
        <v>55.5</v>
      </c>
      <c r="AN230" s="4">
        <v>0</v>
      </c>
      <c r="AO230" s="1">
        <v>0</v>
      </c>
    </row>
    <row r="231" spans="1:41">
      <c r="A231" s="13" t="s">
        <v>228</v>
      </c>
      <c r="B231" s="1">
        <v>103914.36000000002</v>
      </c>
      <c r="C231" s="1">
        <v>5994.7199999999993</v>
      </c>
      <c r="D231" s="1">
        <v>23980.320000000003</v>
      </c>
      <c r="E231" s="1">
        <v>23980.320000000003</v>
      </c>
      <c r="F231" s="1">
        <v>23980.320000000003</v>
      </c>
      <c r="G231" s="1">
        <v>23980.320000000003</v>
      </c>
      <c r="H231" s="1">
        <v>1998.36</v>
      </c>
      <c r="I231" s="1">
        <v>1998.36</v>
      </c>
      <c r="J231" s="1">
        <v>99928.12</v>
      </c>
      <c r="K231" s="25">
        <v>0.96163918057138575</v>
      </c>
      <c r="L231" s="5">
        <v>2449.7600000000002</v>
      </c>
      <c r="M231" s="2">
        <v>0.40865294792750961</v>
      </c>
      <c r="N231" s="3">
        <v>22260.639999999999</v>
      </c>
      <c r="O231" s="2">
        <v>0.92828786271409203</v>
      </c>
      <c r="P231" s="3">
        <v>13860.880000000003</v>
      </c>
      <c r="Q231" s="2">
        <v>0.5780106353876846</v>
      </c>
      <c r="R231" s="3">
        <v>33616.239999999991</v>
      </c>
      <c r="S231" s="2">
        <v>1.4018261641212455</v>
      </c>
      <c r="T231" s="3">
        <v>27462.920000000006</v>
      </c>
      <c r="U231" s="2">
        <v>1.1452274198175838</v>
      </c>
      <c r="V231" s="3">
        <v>277.68</v>
      </c>
      <c r="W231" s="2">
        <v>0.13895394223263077</v>
      </c>
      <c r="X231" s="6">
        <v>277.68</v>
      </c>
      <c r="Y231" s="2">
        <v>0.13895394223263077</v>
      </c>
      <c r="Z231" s="1"/>
      <c r="AA231" s="2"/>
      <c r="AB231" s="4">
        <v>2788.8</v>
      </c>
      <c r="AC231" s="4">
        <v>626.5</v>
      </c>
      <c r="AD231" s="4">
        <v>913.19</v>
      </c>
      <c r="AE231" s="4">
        <v>1029</v>
      </c>
      <c r="AF231" s="4">
        <v>202.42000000000002</v>
      </c>
      <c r="AG231" s="4">
        <v>17.690000000000001</v>
      </c>
      <c r="AH231" s="1">
        <v>17.690000000000001</v>
      </c>
      <c r="AI231" s="4">
        <v>2684.0799999999995</v>
      </c>
      <c r="AJ231" s="4">
        <v>393.09</v>
      </c>
      <c r="AK231" s="4">
        <v>3.12</v>
      </c>
      <c r="AL231" s="4">
        <v>1833.36</v>
      </c>
      <c r="AM231" s="4">
        <v>454.50999999999993</v>
      </c>
      <c r="AN231" s="4">
        <v>0</v>
      </c>
      <c r="AO231" s="1">
        <v>0</v>
      </c>
    </row>
    <row r="232" spans="1:41">
      <c r="A232" s="13" t="s">
        <v>229</v>
      </c>
      <c r="B232" s="1">
        <v>210024.16</v>
      </c>
      <c r="C232" s="1">
        <v>12131.04</v>
      </c>
      <c r="D232" s="1">
        <v>50324.04</v>
      </c>
      <c r="E232" s="1">
        <v>46611.08</v>
      </c>
      <c r="F232" s="1">
        <v>48459.840000000004</v>
      </c>
      <c r="G232" s="1">
        <v>48459.840000000004</v>
      </c>
      <c r="H232" s="1">
        <v>4038.32</v>
      </c>
      <c r="I232" s="1">
        <v>4038.32</v>
      </c>
      <c r="J232" s="1">
        <v>174206.19</v>
      </c>
      <c r="K232" s="25">
        <v>0.82945785856255771</v>
      </c>
      <c r="L232" s="5">
        <v>6347.04</v>
      </c>
      <c r="M232" s="2">
        <v>0.52320658410161036</v>
      </c>
      <c r="N232" s="3">
        <v>40708.769999999997</v>
      </c>
      <c r="O232" s="2">
        <v>0.80893286786990859</v>
      </c>
      <c r="P232" s="3">
        <v>38916.699999999997</v>
      </c>
      <c r="Q232" s="2">
        <v>0.83492379923400173</v>
      </c>
      <c r="R232" s="3">
        <v>42156.03</v>
      </c>
      <c r="S232" s="2">
        <v>0.86991682184670849</v>
      </c>
      <c r="T232" s="3">
        <v>44991.89</v>
      </c>
      <c r="U232" s="2">
        <v>0.92843661885800688</v>
      </c>
      <c r="V232" s="3">
        <v>1085.76</v>
      </c>
      <c r="W232" s="2">
        <v>0.26886428019572495</v>
      </c>
      <c r="X232" s="6">
        <v>1085.76</v>
      </c>
      <c r="Y232" s="2">
        <v>0.26886428019572495</v>
      </c>
      <c r="Z232" s="1"/>
      <c r="AA232" s="2"/>
      <c r="AB232" s="4">
        <v>8030.73</v>
      </c>
      <c r="AC232" s="4">
        <v>746.95999999999992</v>
      </c>
      <c r="AD232" s="4">
        <v>2162.83</v>
      </c>
      <c r="AE232" s="4">
        <v>2506.5500000000002</v>
      </c>
      <c r="AF232" s="4">
        <v>2373.0999999999995</v>
      </c>
      <c r="AG232" s="4">
        <v>241.29</v>
      </c>
      <c r="AH232" s="1">
        <v>241.29</v>
      </c>
      <c r="AI232" s="4">
        <v>1429.68</v>
      </c>
      <c r="AJ232" s="4">
        <v>97.74</v>
      </c>
      <c r="AK232" s="4">
        <v>560.29</v>
      </c>
      <c r="AL232" s="4">
        <v>146</v>
      </c>
      <c r="AM232" s="4">
        <v>625.42999999999995</v>
      </c>
      <c r="AN232" s="4">
        <v>0.22</v>
      </c>
      <c r="AO232" s="1">
        <v>0.22</v>
      </c>
    </row>
    <row r="233" spans="1:41">
      <c r="A233" s="13" t="s">
        <v>230</v>
      </c>
      <c r="B233" s="1">
        <v>76171.839999999997</v>
      </c>
      <c r="C233" s="1">
        <v>4394.68</v>
      </c>
      <c r="D233" s="1">
        <v>17578.079999999998</v>
      </c>
      <c r="E233" s="1">
        <v>17578.079999999998</v>
      </c>
      <c r="F233" s="1">
        <v>17578.079999999998</v>
      </c>
      <c r="G233" s="1">
        <v>17578.079999999998</v>
      </c>
      <c r="H233" s="1">
        <v>1464.84</v>
      </c>
      <c r="I233" s="1">
        <v>1464.84</v>
      </c>
      <c r="J233" s="1">
        <v>76169.36</v>
      </c>
      <c r="K233" s="25">
        <v>0.99996744203632215</v>
      </c>
      <c r="L233" s="5">
        <v>2391.48</v>
      </c>
      <c r="M233" s="2">
        <v>0.54417614024229288</v>
      </c>
      <c r="N233" s="3">
        <v>18018</v>
      </c>
      <c r="O233" s="2">
        <v>1.0250266240681578</v>
      </c>
      <c r="P233" s="3">
        <v>18845.170000000002</v>
      </c>
      <c r="Q233" s="2">
        <v>1.0720835267560509</v>
      </c>
      <c r="R233" s="3">
        <v>17625.55</v>
      </c>
      <c r="S233" s="2">
        <v>1.0027005224688932</v>
      </c>
      <c r="T233" s="3">
        <v>18206.580000000002</v>
      </c>
      <c r="U233" s="2">
        <v>1.0357547581988478</v>
      </c>
      <c r="V233" s="3">
        <v>1082.58</v>
      </c>
      <c r="W233" s="2">
        <v>0.73904317195052016</v>
      </c>
      <c r="X233" s="6">
        <v>1082.58</v>
      </c>
      <c r="Y233" s="2">
        <v>0.73904317195052016</v>
      </c>
      <c r="Z233" s="1"/>
      <c r="AA233" s="2"/>
      <c r="AB233" s="4">
        <v>628.53</v>
      </c>
      <c r="AC233" s="4">
        <v>340.73</v>
      </c>
      <c r="AD233" s="4">
        <v>261.75</v>
      </c>
      <c r="AE233" s="4">
        <v>21.22</v>
      </c>
      <c r="AF233" s="4">
        <v>4.7699999999999996</v>
      </c>
      <c r="AG233" s="4">
        <v>0.06</v>
      </c>
      <c r="AH233" s="1">
        <v>0.06</v>
      </c>
      <c r="AI233" s="4">
        <v>627.78000000000009</v>
      </c>
      <c r="AJ233" s="4">
        <v>296.03000000000003</v>
      </c>
      <c r="AK233" s="4">
        <v>156.08000000000001</v>
      </c>
      <c r="AL233" s="4">
        <v>170.78000000000003</v>
      </c>
      <c r="AM233" s="4">
        <v>4.8299999999999992</v>
      </c>
      <c r="AN233" s="4">
        <v>0.06</v>
      </c>
      <c r="AO233" s="1">
        <v>0.06</v>
      </c>
    </row>
    <row r="234" spans="1:41">
      <c r="A234" s="13" t="s">
        <v>231</v>
      </c>
      <c r="B234" s="1">
        <v>152898.20000000004</v>
      </c>
      <c r="C234" s="1">
        <v>0</v>
      </c>
      <c r="D234" s="1">
        <v>0</v>
      </c>
      <c r="E234" s="1">
        <v>43685.200000000012</v>
      </c>
      <c r="F234" s="1">
        <v>52422.24000000002</v>
      </c>
      <c r="G234" s="1">
        <v>52422.24000000002</v>
      </c>
      <c r="H234" s="1">
        <v>4368.5200000000004</v>
      </c>
      <c r="I234" s="1">
        <v>4368.5200000000004</v>
      </c>
      <c r="J234" s="1">
        <v>131621.24000000002</v>
      </c>
      <c r="K234" s="25">
        <v>0.86084231207430817</v>
      </c>
      <c r="L234" s="5">
        <v>0</v>
      </c>
      <c r="M234" s="2">
        <v>0</v>
      </c>
      <c r="N234" s="3">
        <v>0</v>
      </c>
      <c r="O234" s="2">
        <v>0</v>
      </c>
      <c r="P234" s="3">
        <v>32621.680000000004</v>
      </c>
      <c r="Q234" s="2">
        <v>0.74674443518628719</v>
      </c>
      <c r="R234" s="3">
        <v>50773.19999999999</v>
      </c>
      <c r="S234" s="2">
        <v>0.96854312215578675</v>
      </c>
      <c r="T234" s="3">
        <v>47266.44000000001</v>
      </c>
      <c r="U234" s="2">
        <v>0.90164861326032597</v>
      </c>
      <c r="V234" s="3">
        <v>959.92</v>
      </c>
      <c r="W234" s="2">
        <v>0.21973574574455418</v>
      </c>
      <c r="X234" s="6">
        <v>959.92</v>
      </c>
      <c r="Y234" s="2">
        <v>0.21973574574455418</v>
      </c>
      <c r="Z234" s="1"/>
      <c r="AA234" s="2"/>
      <c r="AB234" s="4">
        <v>3366.7999999999997</v>
      </c>
      <c r="AC234" s="4">
        <v>0</v>
      </c>
      <c r="AD234" s="4">
        <v>297.83999999999997</v>
      </c>
      <c r="AE234" s="4">
        <v>1522.25</v>
      </c>
      <c r="AF234" s="4">
        <v>1410.31</v>
      </c>
      <c r="AG234" s="4">
        <v>136.4</v>
      </c>
      <c r="AH234" s="1">
        <v>136.4</v>
      </c>
      <c r="AI234" s="4">
        <v>1197.73</v>
      </c>
      <c r="AJ234" s="4">
        <v>0</v>
      </c>
      <c r="AK234" s="4">
        <v>12.41</v>
      </c>
      <c r="AL234" s="4">
        <v>902.25</v>
      </c>
      <c r="AM234" s="4">
        <v>283.07000000000005</v>
      </c>
      <c r="AN234" s="4">
        <v>0</v>
      </c>
      <c r="AO234" s="1">
        <v>0</v>
      </c>
    </row>
    <row r="235" spans="1:41">
      <c r="A235" s="13" t="s">
        <v>232</v>
      </c>
      <c r="B235" s="1">
        <v>4484.4799999999996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4484.4799999999996</v>
      </c>
      <c r="I235" s="1">
        <v>4484.4799999999996</v>
      </c>
      <c r="J235" s="1">
        <v>159.63999999999999</v>
      </c>
      <c r="K235" s="25">
        <v>3.5598330241187387E-2</v>
      </c>
      <c r="L235" s="5">
        <v>0</v>
      </c>
      <c r="M235" s="2">
        <v>0</v>
      </c>
      <c r="N235" s="5">
        <v>0</v>
      </c>
      <c r="O235" s="2">
        <v>0</v>
      </c>
      <c r="P235" s="5">
        <v>0</v>
      </c>
      <c r="Q235" s="2">
        <v>0</v>
      </c>
      <c r="R235" s="5">
        <v>0</v>
      </c>
      <c r="S235" s="2">
        <v>0</v>
      </c>
      <c r="T235" s="5">
        <v>0</v>
      </c>
      <c r="U235" s="2">
        <v>0</v>
      </c>
      <c r="V235" s="3">
        <v>159.63999999999999</v>
      </c>
      <c r="W235" s="2">
        <v>3.5598330241187387E-2</v>
      </c>
      <c r="X235" s="6">
        <v>159.63999999999999</v>
      </c>
      <c r="Y235" s="2">
        <v>3.5598330241187387E-2</v>
      </c>
      <c r="Z235" s="1"/>
      <c r="AA235" s="2"/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1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1">
        <v>0</v>
      </c>
    </row>
    <row r="236" spans="1:41">
      <c r="A236" s="13" t="s">
        <v>233</v>
      </c>
      <c r="B236" s="1">
        <v>0.24000000000000909</v>
      </c>
      <c r="C236" s="1">
        <v>865</v>
      </c>
      <c r="D236" s="1">
        <v>-864.76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25">
        <v>0</v>
      </c>
      <c r="L236" s="5">
        <v>0</v>
      </c>
      <c r="M236" s="2">
        <v>0</v>
      </c>
      <c r="N236" s="3">
        <v>0</v>
      </c>
      <c r="O236" s="2">
        <v>0</v>
      </c>
      <c r="P236" s="3">
        <v>0</v>
      </c>
      <c r="Q236" s="2">
        <v>0</v>
      </c>
      <c r="R236" s="3">
        <v>0</v>
      </c>
      <c r="S236" s="2">
        <v>0</v>
      </c>
      <c r="T236" s="3">
        <v>0</v>
      </c>
      <c r="U236" s="2">
        <v>0</v>
      </c>
      <c r="V236" s="3">
        <v>0</v>
      </c>
      <c r="W236" s="2">
        <v>0</v>
      </c>
      <c r="X236" s="6">
        <v>0</v>
      </c>
      <c r="Y236" s="2">
        <v>0</v>
      </c>
      <c r="Z236" s="1"/>
      <c r="AA236" s="2"/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1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1">
        <v>0</v>
      </c>
    </row>
    <row r="237" spans="1:41">
      <c r="A237" s="13" t="s">
        <v>234</v>
      </c>
      <c r="B237" s="1">
        <v>2007222.4299999995</v>
      </c>
      <c r="C237" s="1">
        <v>82917.08</v>
      </c>
      <c r="D237" s="1">
        <v>520054.08</v>
      </c>
      <c r="E237" s="1">
        <v>440130.6</v>
      </c>
      <c r="F237" s="1">
        <v>462217.70999999985</v>
      </c>
      <c r="G237" s="1">
        <v>463295.03999999986</v>
      </c>
      <c r="H237" s="1">
        <v>38607.919999999998</v>
      </c>
      <c r="I237" s="1">
        <v>38607.919999999998</v>
      </c>
      <c r="J237" s="1">
        <v>1698432.3900000001</v>
      </c>
      <c r="K237" s="25">
        <v>0.84616052741100578</v>
      </c>
      <c r="L237" s="5">
        <v>53728.159999999996</v>
      </c>
      <c r="M237" s="2">
        <v>0.64797457894079236</v>
      </c>
      <c r="N237" s="3">
        <v>412621.3</v>
      </c>
      <c r="O237" s="2">
        <v>0.79341998432163052</v>
      </c>
      <c r="P237" s="3">
        <v>376456.54</v>
      </c>
      <c r="Q237" s="2">
        <v>0.85532916820598248</v>
      </c>
      <c r="R237" s="3">
        <v>369492.14000000007</v>
      </c>
      <c r="S237" s="2">
        <v>0.79938983731281132</v>
      </c>
      <c r="T237" s="3">
        <v>471614.80000000005</v>
      </c>
      <c r="U237" s="2">
        <v>1.0179578007137744</v>
      </c>
      <c r="V237" s="3">
        <v>14519.45</v>
      </c>
      <c r="W237" s="2">
        <v>0.37607439095398049</v>
      </c>
      <c r="X237" s="6">
        <v>14519.45</v>
      </c>
      <c r="Y237" s="2">
        <v>0.37607439095398049</v>
      </c>
      <c r="Z237" s="1"/>
      <c r="AA237" s="2"/>
      <c r="AB237" s="4">
        <v>73548.98000000001</v>
      </c>
      <c r="AC237" s="4">
        <v>5400.6799999999994</v>
      </c>
      <c r="AD237" s="4">
        <v>15822.92</v>
      </c>
      <c r="AE237" s="4">
        <v>25113.48</v>
      </c>
      <c r="AF237" s="4">
        <v>24992.080000000002</v>
      </c>
      <c r="AG237" s="4">
        <v>2219.8200000000002</v>
      </c>
      <c r="AH237" s="1">
        <v>2219.8200000000002</v>
      </c>
      <c r="AI237" s="4">
        <v>7939.35</v>
      </c>
      <c r="AJ237" s="4">
        <v>948.72</v>
      </c>
      <c r="AK237" s="4">
        <v>1063.6000000000001</v>
      </c>
      <c r="AL237" s="4">
        <v>1011.48</v>
      </c>
      <c r="AM237" s="4">
        <v>4915.55</v>
      </c>
      <c r="AN237" s="4">
        <v>0</v>
      </c>
      <c r="AO237" s="1">
        <v>0</v>
      </c>
    </row>
    <row r="238" spans="1:41">
      <c r="A238" s="13" t="s">
        <v>235</v>
      </c>
      <c r="B238" s="1">
        <v>273873.60000000003</v>
      </c>
      <c r="C238" s="1">
        <v>0</v>
      </c>
      <c r="D238" s="1">
        <v>0</v>
      </c>
      <c r="E238" s="1">
        <v>78249.600000000006</v>
      </c>
      <c r="F238" s="1">
        <v>93899.520000000019</v>
      </c>
      <c r="G238" s="1">
        <v>93899.520000000019</v>
      </c>
      <c r="H238" s="1">
        <v>7824.96</v>
      </c>
      <c r="I238" s="1">
        <v>7824.96</v>
      </c>
      <c r="J238" s="1">
        <v>231184</v>
      </c>
      <c r="K238" s="25">
        <v>0.8441266336003177</v>
      </c>
      <c r="L238" s="5">
        <v>0</v>
      </c>
      <c r="M238" s="2">
        <v>0</v>
      </c>
      <c r="N238" s="3">
        <v>0</v>
      </c>
      <c r="O238" s="2">
        <v>0</v>
      </c>
      <c r="P238" s="3">
        <v>67513.23</v>
      </c>
      <c r="Q238" s="2">
        <v>0.86279329223408163</v>
      </c>
      <c r="R238" s="3">
        <v>79820.070000000007</v>
      </c>
      <c r="S238" s="2">
        <v>0.85005833895636518</v>
      </c>
      <c r="T238" s="3">
        <v>80976.14</v>
      </c>
      <c r="U238" s="2">
        <v>0.86237011648195838</v>
      </c>
      <c r="V238" s="3">
        <v>2874.56</v>
      </c>
      <c r="W238" s="2">
        <v>0.36735778841041999</v>
      </c>
      <c r="X238" s="6">
        <v>2874.56</v>
      </c>
      <c r="Y238" s="2">
        <v>0.36735778841041999</v>
      </c>
      <c r="Z238" s="1"/>
      <c r="AA238" s="2"/>
      <c r="AB238" s="4">
        <v>5126.25</v>
      </c>
      <c r="AC238" s="4">
        <v>0</v>
      </c>
      <c r="AD238" s="4">
        <v>678.55</v>
      </c>
      <c r="AE238" s="4">
        <v>1667.9999999999998</v>
      </c>
      <c r="AF238" s="4">
        <v>2504.4499999999998</v>
      </c>
      <c r="AG238" s="4">
        <v>275.25</v>
      </c>
      <c r="AH238" s="1">
        <v>275.25</v>
      </c>
      <c r="AI238" s="4">
        <v>547.89</v>
      </c>
      <c r="AJ238" s="4">
        <v>0</v>
      </c>
      <c r="AK238" s="4">
        <v>359.95</v>
      </c>
      <c r="AL238" s="4">
        <v>171.19</v>
      </c>
      <c r="AM238" s="4">
        <v>16.75</v>
      </c>
      <c r="AN238" s="4">
        <v>0</v>
      </c>
      <c r="AO238" s="1">
        <v>0</v>
      </c>
    </row>
    <row r="239" spans="1:41">
      <c r="A239" s="13" t="s">
        <v>236</v>
      </c>
      <c r="B239" s="1">
        <v>1806273.8500000003</v>
      </c>
      <c r="C239" s="1">
        <v>93740.6</v>
      </c>
      <c r="D239" s="1">
        <v>427939.20000000007</v>
      </c>
      <c r="E239" s="1">
        <v>416473.20000000007</v>
      </c>
      <c r="F239" s="1">
        <v>416814.84000000008</v>
      </c>
      <c r="G239" s="1">
        <v>416565.85000000021</v>
      </c>
      <c r="H239" s="1">
        <v>34740.160000000003</v>
      </c>
      <c r="I239" s="1">
        <v>34740.160000000003</v>
      </c>
      <c r="J239" s="1">
        <v>1761663.7899999998</v>
      </c>
      <c r="K239" s="25">
        <v>0.9753027150340462</v>
      </c>
      <c r="L239" s="5">
        <v>54141.86</v>
      </c>
      <c r="M239" s="2">
        <v>0.57757108446073524</v>
      </c>
      <c r="N239" s="3">
        <v>434473.52999999997</v>
      </c>
      <c r="O239" s="2">
        <v>1.0152692952643738</v>
      </c>
      <c r="P239" s="3">
        <v>418692.9</v>
      </c>
      <c r="Q239" s="2">
        <v>1.0053297547117077</v>
      </c>
      <c r="R239" s="3">
        <v>393613.24</v>
      </c>
      <c r="S239" s="2">
        <v>0.94433595502501766</v>
      </c>
      <c r="T239" s="3">
        <v>444005.37999999995</v>
      </c>
      <c r="U239" s="2">
        <v>1.0658708101012113</v>
      </c>
      <c r="V239" s="3">
        <v>16736.88</v>
      </c>
      <c r="W239" s="2">
        <v>0.48177325608172211</v>
      </c>
      <c r="X239" s="6">
        <v>16736.88</v>
      </c>
      <c r="Y239" s="2">
        <v>0.48177325608172211</v>
      </c>
      <c r="Z239" s="1"/>
      <c r="AA239" s="2"/>
      <c r="AB239" s="4">
        <v>17245.259999999998</v>
      </c>
      <c r="AC239" s="4">
        <v>2936.0800000000004</v>
      </c>
      <c r="AD239" s="4">
        <v>5066.6899999999996</v>
      </c>
      <c r="AE239" s="4">
        <v>5507.9999999999991</v>
      </c>
      <c r="AF239" s="4">
        <v>3542.71</v>
      </c>
      <c r="AG239" s="4">
        <v>191.78</v>
      </c>
      <c r="AH239" s="1">
        <v>191.78</v>
      </c>
      <c r="AI239" s="4">
        <v>9456.74</v>
      </c>
      <c r="AJ239" s="4">
        <v>1218.67</v>
      </c>
      <c r="AK239" s="4">
        <v>2175.1800000000003</v>
      </c>
      <c r="AL239" s="4">
        <v>3839.42</v>
      </c>
      <c r="AM239" s="4">
        <v>2220.25</v>
      </c>
      <c r="AN239" s="4">
        <v>3.22</v>
      </c>
      <c r="AO239" s="1">
        <v>3.22</v>
      </c>
    </row>
    <row r="240" spans="1:41">
      <c r="A240" s="13" t="s">
        <v>237</v>
      </c>
      <c r="B240" s="1">
        <v>2159539.2800000003</v>
      </c>
      <c r="C240" s="1">
        <v>122177.56</v>
      </c>
      <c r="D240" s="1">
        <v>488640.36</v>
      </c>
      <c r="E240" s="1">
        <v>510767.40000000008</v>
      </c>
      <c r="F240" s="1">
        <v>498113.88000000012</v>
      </c>
      <c r="G240" s="1">
        <v>498313.92000000016</v>
      </c>
      <c r="H240" s="1">
        <v>41526.160000000003</v>
      </c>
      <c r="I240" s="1">
        <v>41526.160000000003</v>
      </c>
      <c r="J240" s="1">
        <v>2109035.0099999998</v>
      </c>
      <c r="K240" s="25">
        <v>0.97661340524447393</v>
      </c>
      <c r="L240" s="5">
        <v>71884.38</v>
      </c>
      <c r="M240" s="2">
        <v>0.58835992468666098</v>
      </c>
      <c r="N240" s="3">
        <v>470303.57</v>
      </c>
      <c r="O240" s="2">
        <v>0.96247385295803245</v>
      </c>
      <c r="P240" s="3">
        <v>483109.86</v>
      </c>
      <c r="Q240" s="2">
        <v>0.94585100771897324</v>
      </c>
      <c r="R240" s="3">
        <v>482510.86</v>
      </c>
      <c r="S240" s="2">
        <v>0.96867579759070332</v>
      </c>
      <c r="T240" s="3">
        <v>580725.81999999995</v>
      </c>
      <c r="U240" s="2">
        <v>1.1653814928549453</v>
      </c>
      <c r="V240" s="3">
        <v>20500.52</v>
      </c>
      <c r="W240" s="2">
        <v>0.49367723863704227</v>
      </c>
      <c r="X240" s="6">
        <v>20500.52</v>
      </c>
      <c r="Y240" s="2">
        <v>0.49367723863704227</v>
      </c>
      <c r="Z240" s="1"/>
      <c r="AA240" s="2"/>
      <c r="AB240" s="4">
        <v>29249.749999999996</v>
      </c>
      <c r="AC240" s="4">
        <v>3800.9300000000003</v>
      </c>
      <c r="AD240" s="4">
        <v>9848.369999999999</v>
      </c>
      <c r="AE240" s="4">
        <v>10895.029999999999</v>
      </c>
      <c r="AF240" s="4">
        <v>4486.78</v>
      </c>
      <c r="AG240" s="4">
        <v>218.64</v>
      </c>
      <c r="AH240" s="1">
        <v>218.64</v>
      </c>
      <c r="AI240" s="4">
        <v>22236.28</v>
      </c>
      <c r="AJ240" s="4">
        <v>502.14</v>
      </c>
      <c r="AK240" s="4">
        <v>2777.95</v>
      </c>
      <c r="AL240" s="4">
        <v>4061.86</v>
      </c>
      <c r="AM240" s="4">
        <v>14887.419999999998</v>
      </c>
      <c r="AN240" s="4">
        <v>6.91</v>
      </c>
      <c r="AO240" s="1">
        <v>6.91</v>
      </c>
    </row>
    <row r="241" spans="1:41">
      <c r="A241" s="13" t="s">
        <v>238</v>
      </c>
      <c r="B241" s="1">
        <v>1210797.3599999999</v>
      </c>
      <c r="C241" s="1">
        <v>69869.51999999999</v>
      </c>
      <c r="D241" s="1">
        <v>279414.72000000003</v>
      </c>
      <c r="E241" s="1">
        <v>279427.20000000001</v>
      </c>
      <c r="F241" s="1">
        <v>279427.20000000001</v>
      </c>
      <c r="G241" s="1">
        <v>279374.15999999997</v>
      </c>
      <c r="H241" s="1">
        <v>23284.560000000001</v>
      </c>
      <c r="I241" s="1">
        <v>23284.560000000001</v>
      </c>
      <c r="J241" s="1">
        <v>1152760.28</v>
      </c>
      <c r="K241" s="25">
        <v>0.95206705769493927</v>
      </c>
      <c r="L241" s="5">
        <v>44601.440000000002</v>
      </c>
      <c r="M241" s="2">
        <v>0.63835331915833982</v>
      </c>
      <c r="N241" s="3">
        <v>260115.36000000004</v>
      </c>
      <c r="O241" s="2">
        <v>0.93092933686528756</v>
      </c>
      <c r="P241" s="3">
        <v>251817.97000000003</v>
      </c>
      <c r="Q241" s="2">
        <v>0.90119347722770016</v>
      </c>
      <c r="R241" s="3">
        <v>284430.07000000007</v>
      </c>
      <c r="S241" s="2">
        <v>1.0179040193653304</v>
      </c>
      <c r="T241" s="3">
        <v>297710.74000000005</v>
      </c>
      <c r="U241" s="2">
        <v>1.0656344881717053</v>
      </c>
      <c r="V241" s="3">
        <v>14084.7</v>
      </c>
      <c r="W241" s="2">
        <v>0.6048944021274183</v>
      </c>
      <c r="X241" s="6">
        <v>14084.7</v>
      </c>
      <c r="Y241" s="2">
        <v>0.6048944021274183</v>
      </c>
      <c r="Z241" s="1"/>
      <c r="AA241" s="2"/>
      <c r="AB241" s="4">
        <v>21868.149999999998</v>
      </c>
      <c r="AC241" s="4">
        <v>2478.64</v>
      </c>
      <c r="AD241" s="4">
        <v>6445.26</v>
      </c>
      <c r="AE241" s="4">
        <v>7540.0899999999992</v>
      </c>
      <c r="AF241" s="4">
        <v>4985.630000000001</v>
      </c>
      <c r="AG241" s="4">
        <v>418.53</v>
      </c>
      <c r="AH241" s="1">
        <v>418.53</v>
      </c>
      <c r="AI241" s="4">
        <v>9080.02</v>
      </c>
      <c r="AJ241" s="4">
        <v>583.54</v>
      </c>
      <c r="AK241" s="4">
        <v>1003.4300000000001</v>
      </c>
      <c r="AL241" s="4">
        <v>3171.5299999999997</v>
      </c>
      <c r="AM241" s="4">
        <v>4237.3500000000004</v>
      </c>
      <c r="AN241" s="4">
        <v>84.17</v>
      </c>
      <c r="AO241" s="1">
        <v>84.17</v>
      </c>
    </row>
    <row r="242" spans="1:41">
      <c r="A242" s="13" t="s">
        <v>239</v>
      </c>
      <c r="B242" s="1">
        <v>1207092.6800000002</v>
      </c>
      <c r="C242" s="1">
        <v>70265.040000000008</v>
      </c>
      <c r="D242" s="1">
        <v>277934.8</v>
      </c>
      <c r="E242" s="1">
        <v>278559.84000000003</v>
      </c>
      <c r="F242" s="1">
        <v>278559.84000000003</v>
      </c>
      <c r="G242" s="1">
        <v>278559.84000000003</v>
      </c>
      <c r="H242" s="1">
        <v>23213.32</v>
      </c>
      <c r="I242" s="1">
        <v>23213.32</v>
      </c>
      <c r="J242" s="1">
        <v>1162062.25</v>
      </c>
      <c r="K242" s="25">
        <v>0.96269513456083577</v>
      </c>
      <c r="L242" s="5">
        <v>47477.06</v>
      </c>
      <c r="M242" s="2">
        <v>0.67568537639770776</v>
      </c>
      <c r="N242" s="3">
        <v>277204.83</v>
      </c>
      <c r="O242" s="2">
        <v>0.99737359265554382</v>
      </c>
      <c r="P242" s="3">
        <v>246146.91</v>
      </c>
      <c r="Q242" s="2">
        <v>0.88364105177544605</v>
      </c>
      <c r="R242" s="3">
        <v>259193.27000000002</v>
      </c>
      <c r="S242" s="2">
        <v>0.93047608729241083</v>
      </c>
      <c r="T242" s="3">
        <v>317525.01999999996</v>
      </c>
      <c r="U242" s="2">
        <v>1.1398808241704903</v>
      </c>
      <c r="V242" s="3">
        <v>14515.16</v>
      </c>
      <c r="W242" s="2">
        <v>0.62529444301806036</v>
      </c>
      <c r="X242" s="6">
        <v>14515.16</v>
      </c>
      <c r="Y242" s="2">
        <v>0.62529444301806036</v>
      </c>
      <c r="Z242" s="1"/>
      <c r="AA242" s="2"/>
      <c r="AB242" s="4">
        <v>16634.89</v>
      </c>
      <c r="AC242" s="4">
        <v>1477.6399999999999</v>
      </c>
      <c r="AD242" s="4">
        <v>4022.17</v>
      </c>
      <c r="AE242" s="4">
        <v>6778.66</v>
      </c>
      <c r="AF242" s="4">
        <v>4092.2899999999995</v>
      </c>
      <c r="AG242" s="4">
        <v>264.13</v>
      </c>
      <c r="AH242" s="1">
        <v>264.13</v>
      </c>
      <c r="AI242" s="4">
        <v>6150.63</v>
      </c>
      <c r="AJ242" s="4">
        <v>696.17000000000007</v>
      </c>
      <c r="AK242" s="4">
        <v>373.62</v>
      </c>
      <c r="AL242" s="4">
        <v>1060.1199999999999</v>
      </c>
      <c r="AM242" s="4">
        <v>4020.7200000000003</v>
      </c>
      <c r="AN242" s="4">
        <v>0</v>
      </c>
      <c r="AO242" s="1">
        <v>0</v>
      </c>
    </row>
    <row r="243" spans="1:41">
      <c r="A243" s="13" t="s">
        <v>240</v>
      </c>
      <c r="B243" s="1">
        <v>1214042.1600000001</v>
      </c>
      <c r="C243" s="1">
        <v>70064.51999999999</v>
      </c>
      <c r="D243" s="1">
        <v>280257.12000000005</v>
      </c>
      <c r="E243" s="1">
        <v>280130.76000000007</v>
      </c>
      <c r="F243" s="1">
        <v>280200.96000000008</v>
      </c>
      <c r="G243" s="1">
        <v>280041.84000000003</v>
      </c>
      <c r="H243" s="1">
        <v>23346.959999999999</v>
      </c>
      <c r="I243" s="1">
        <v>23346.959999999999</v>
      </c>
      <c r="J243" s="1">
        <v>1195709.45</v>
      </c>
      <c r="K243" s="25">
        <v>0.9848994453372194</v>
      </c>
      <c r="L243" s="5">
        <v>43839.79</v>
      </c>
      <c r="M243" s="2">
        <v>0.62570599213410738</v>
      </c>
      <c r="N243" s="3">
        <v>285931.58</v>
      </c>
      <c r="O243" s="2">
        <v>1.0202473357322732</v>
      </c>
      <c r="P243" s="3">
        <v>287173.26</v>
      </c>
      <c r="Q243" s="2">
        <v>1.0251400453131243</v>
      </c>
      <c r="R243" s="3">
        <v>283331.51999999996</v>
      </c>
      <c r="S243" s="2">
        <v>1.0111725527278703</v>
      </c>
      <c r="T243" s="3">
        <v>280451.62</v>
      </c>
      <c r="U243" s="2">
        <v>1.001463281343959</v>
      </c>
      <c r="V243" s="3">
        <v>14981.68</v>
      </c>
      <c r="W243" s="2">
        <v>0.64169724880669687</v>
      </c>
      <c r="X243" s="6">
        <v>14981.68</v>
      </c>
      <c r="Y243" s="2">
        <v>0.64169724880669687</v>
      </c>
      <c r="Z243" s="1"/>
      <c r="AA243" s="2"/>
      <c r="AB243" s="4">
        <v>5386.4299999999994</v>
      </c>
      <c r="AC243" s="4">
        <v>1334.96</v>
      </c>
      <c r="AD243" s="4">
        <v>1882.98</v>
      </c>
      <c r="AE243" s="4">
        <v>1162.3399999999997</v>
      </c>
      <c r="AF243" s="4">
        <v>925.83</v>
      </c>
      <c r="AG243" s="4">
        <v>80.319999999999993</v>
      </c>
      <c r="AH243" s="1">
        <v>80.319999999999993</v>
      </c>
      <c r="AI243" s="4">
        <v>4604.1099999999997</v>
      </c>
      <c r="AJ243" s="4">
        <v>726.87</v>
      </c>
      <c r="AK243" s="4">
        <v>1197.22</v>
      </c>
      <c r="AL243" s="4">
        <v>1629.7299999999998</v>
      </c>
      <c r="AM243" s="4">
        <v>1050.2900000000002</v>
      </c>
      <c r="AN243" s="4">
        <v>0</v>
      </c>
      <c r="AO243" s="1">
        <v>0</v>
      </c>
    </row>
    <row r="244" spans="1:41">
      <c r="A244" s="13" t="s">
        <v>241</v>
      </c>
      <c r="B244" s="1">
        <v>969654.48</v>
      </c>
      <c r="C244" s="1">
        <v>25499.839999999997</v>
      </c>
      <c r="D244" s="1">
        <v>259980.24</v>
      </c>
      <c r="E244" s="1">
        <v>217994.40000000005</v>
      </c>
      <c r="F244" s="1">
        <v>223766.40000000005</v>
      </c>
      <c r="G244" s="1">
        <v>223766.40000000005</v>
      </c>
      <c r="H244" s="1">
        <v>18647.2</v>
      </c>
      <c r="I244" s="1">
        <v>18647.2</v>
      </c>
      <c r="J244" s="1">
        <v>885959.48999999987</v>
      </c>
      <c r="K244" s="25">
        <v>0.91368575948826625</v>
      </c>
      <c r="L244" s="5">
        <v>8141.56</v>
      </c>
      <c r="M244" s="2">
        <v>0.31927886606347339</v>
      </c>
      <c r="N244" s="3">
        <v>227765.21</v>
      </c>
      <c r="O244" s="2">
        <v>0.87608662104473789</v>
      </c>
      <c r="P244" s="3">
        <v>196685.37999999998</v>
      </c>
      <c r="Q244" s="2">
        <v>0.90224969081774542</v>
      </c>
      <c r="R244" s="3">
        <v>207508.91</v>
      </c>
      <c r="S244" s="2">
        <v>0.92734615205857518</v>
      </c>
      <c r="T244" s="3">
        <v>235097.85000000003</v>
      </c>
      <c r="U244" s="2">
        <v>1.0506396402677076</v>
      </c>
      <c r="V244" s="3">
        <v>10760.58</v>
      </c>
      <c r="W244" s="2">
        <v>0.57706143549701827</v>
      </c>
      <c r="X244" s="6">
        <v>10760.58</v>
      </c>
      <c r="Y244" s="2">
        <v>0.57706143549701827</v>
      </c>
      <c r="Z244" s="1"/>
      <c r="AA244" s="2"/>
      <c r="AB244" s="4">
        <v>25096.799999999996</v>
      </c>
      <c r="AC244" s="4">
        <v>2474.2199999999998</v>
      </c>
      <c r="AD244" s="4">
        <v>6450.9099999999989</v>
      </c>
      <c r="AE244" s="4">
        <v>8287.4699999999993</v>
      </c>
      <c r="AF244" s="4">
        <v>7259.78</v>
      </c>
      <c r="AG244" s="4">
        <v>624.41999999999996</v>
      </c>
      <c r="AH244" s="1">
        <v>624.41999999999996</v>
      </c>
      <c r="AI244" s="4">
        <v>8115.2399999999989</v>
      </c>
      <c r="AJ244" s="4">
        <v>826.68</v>
      </c>
      <c r="AK244" s="4">
        <v>1462.25</v>
      </c>
      <c r="AL244" s="4">
        <v>1211.4299999999998</v>
      </c>
      <c r="AM244" s="4">
        <v>4614.8799999999992</v>
      </c>
      <c r="AN244" s="4">
        <v>0</v>
      </c>
      <c r="AO244" s="1">
        <v>0</v>
      </c>
    </row>
    <row r="245" spans="1:41">
      <c r="A245" s="13" t="s">
        <v>242</v>
      </c>
      <c r="B245" s="1">
        <v>181844.24</v>
      </c>
      <c r="C245" s="1">
        <v>7664.52</v>
      </c>
      <c r="D245" s="1">
        <v>44790.720000000001</v>
      </c>
      <c r="E245" s="1">
        <v>41964</v>
      </c>
      <c r="F245" s="1">
        <v>41964</v>
      </c>
      <c r="G245" s="1">
        <v>41964</v>
      </c>
      <c r="H245" s="1">
        <v>3497</v>
      </c>
      <c r="I245" s="1">
        <v>3497</v>
      </c>
      <c r="J245" s="1">
        <v>133266.03</v>
      </c>
      <c r="K245" s="25">
        <v>0.73285813177255443</v>
      </c>
      <c r="L245" s="5">
        <v>6490.12</v>
      </c>
      <c r="M245" s="2">
        <v>0.84677448816103285</v>
      </c>
      <c r="N245" s="3">
        <v>31831.360000000001</v>
      </c>
      <c r="O245" s="2">
        <v>0.71066863850369</v>
      </c>
      <c r="P245" s="3">
        <v>30490.12</v>
      </c>
      <c r="Q245" s="2">
        <v>0.72657801925459919</v>
      </c>
      <c r="R245" s="3">
        <v>30648.21</v>
      </c>
      <c r="S245" s="2">
        <v>0.73034529596797249</v>
      </c>
      <c r="T245" s="3">
        <v>32777.659999999996</v>
      </c>
      <c r="U245" s="2">
        <v>0.78108998188923828</v>
      </c>
      <c r="V245" s="3">
        <v>1028.56</v>
      </c>
      <c r="W245" s="2">
        <v>0.2941263940520446</v>
      </c>
      <c r="X245" s="6">
        <v>1028.56</v>
      </c>
      <c r="Y245" s="2">
        <v>0.2941263940520446</v>
      </c>
      <c r="Z245" s="1"/>
      <c r="AA245" s="2"/>
      <c r="AB245" s="4">
        <v>9616.34</v>
      </c>
      <c r="AC245" s="4">
        <v>345.82</v>
      </c>
      <c r="AD245" s="4">
        <v>2257.8099999999995</v>
      </c>
      <c r="AE245" s="4">
        <v>3179.66</v>
      </c>
      <c r="AF245" s="4">
        <v>3480.36</v>
      </c>
      <c r="AG245" s="4">
        <v>352.69</v>
      </c>
      <c r="AH245" s="1">
        <v>352.69</v>
      </c>
      <c r="AI245" s="4">
        <v>36.64</v>
      </c>
      <c r="AJ245" s="4">
        <v>16.23</v>
      </c>
      <c r="AK245" s="4">
        <v>3.6599999999999997</v>
      </c>
      <c r="AL245" s="4">
        <v>15.71</v>
      </c>
      <c r="AM245" s="4">
        <v>1.04</v>
      </c>
      <c r="AN245" s="4">
        <v>0</v>
      </c>
      <c r="AO245" s="1">
        <v>0</v>
      </c>
    </row>
    <row r="246" spans="1:41">
      <c r="A246" s="13" t="s">
        <v>243</v>
      </c>
      <c r="B246" s="1">
        <v>404815.9599999999</v>
      </c>
      <c r="C246" s="1">
        <v>19568.760000000002</v>
      </c>
      <c r="D246" s="1">
        <v>97205.159999999989</v>
      </c>
      <c r="E246" s="1">
        <v>93419.04</v>
      </c>
      <c r="F246" s="1">
        <v>93419.04</v>
      </c>
      <c r="G246" s="1">
        <v>93419.04</v>
      </c>
      <c r="H246" s="1">
        <v>7784.92</v>
      </c>
      <c r="I246" s="1">
        <v>7784.92</v>
      </c>
      <c r="J246" s="1">
        <v>304781.59999999998</v>
      </c>
      <c r="K246" s="25">
        <v>0.75288928825829904</v>
      </c>
      <c r="L246" s="5">
        <v>8252.92</v>
      </c>
      <c r="M246" s="2">
        <v>0.42173954813692843</v>
      </c>
      <c r="N246" s="3">
        <v>57045.599999999991</v>
      </c>
      <c r="O246" s="2">
        <v>0.58685773471284852</v>
      </c>
      <c r="P246" s="3">
        <v>60707.360000000001</v>
      </c>
      <c r="Q246" s="2">
        <v>0.64983926188922525</v>
      </c>
      <c r="R246" s="3">
        <v>56351.87999999999</v>
      </c>
      <c r="S246" s="2">
        <v>0.60321621802150815</v>
      </c>
      <c r="T246" s="3">
        <v>119294.99999999999</v>
      </c>
      <c r="U246" s="2">
        <v>1.2769880743796982</v>
      </c>
      <c r="V246" s="3">
        <v>3128.84</v>
      </c>
      <c r="W246" s="2">
        <v>0.40191036002939018</v>
      </c>
      <c r="X246" s="6">
        <v>3128.84</v>
      </c>
      <c r="Y246" s="2">
        <v>0.40191036002939018</v>
      </c>
      <c r="Z246" s="1"/>
      <c r="AA246" s="2"/>
      <c r="AB246" s="4">
        <v>30385.360000000004</v>
      </c>
      <c r="AC246" s="4">
        <v>1970.2600000000002</v>
      </c>
      <c r="AD246" s="4">
        <v>7781.170000000001</v>
      </c>
      <c r="AE246" s="4">
        <v>10401.120000000001</v>
      </c>
      <c r="AF246" s="4">
        <v>9522.86</v>
      </c>
      <c r="AG246" s="4">
        <v>709.95</v>
      </c>
      <c r="AH246" s="1">
        <v>709.95</v>
      </c>
      <c r="AI246" s="4">
        <v>1965.07</v>
      </c>
      <c r="AJ246" s="4">
        <v>77.03</v>
      </c>
      <c r="AK246" s="4">
        <v>487.06</v>
      </c>
      <c r="AL246" s="4">
        <v>430.15</v>
      </c>
      <c r="AM246" s="4">
        <v>970.82999999999993</v>
      </c>
      <c r="AN246" s="4">
        <v>0</v>
      </c>
      <c r="AO246" s="1">
        <v>0</v>
      </c>
    </row>
    <row r="247" spans="1:41">
      <c r="A247" s="13" t="s">
        <v>244</v>
      </c>
      <c r="B247" s="1">
        <v>1694298.9999999998</v>
      </c>
      <c r="C247" s="1">
        <v>92730.72</v>
      </c>
      <c r="D247" s="1">
        <v>418792.91999999993</v>
      </c>
      <c r="E247" s="1">
        <v>368208.36</v>
      </c>
      <c r="F247" s="1">
        <v>390992.16</v>
      </c>
      <c r="G247" s="1">
        <v>390992.16</v>
      </c>
      <c r="H247" s="1">
        <v>32582.68</v>
      </c>
      <c r="I247" s="1">
        <v>32582.68</v>
      </c>
      <c r="J247" s="1">
        <v>1575873.8200000003</v>
      </c>
      <c r="K247" s="25">
        <v>0.93010373021526926</v>
      </c>
      <c r="L247" s="5">
        <v>63399.1</v>
      </c>
      <c r="M247" s="2">
        <v>0.68369036711890085</v>
      </c>
      <c r="N247" s="3">
        <v>361943.86000000004</v>
      </c>
      <c r="O247" s="2">
        <v>0.86425496400464485</v>
      </c>
      <c r="P247" s="3">
        <v>352793.36</v>
      </c>
      <c r="Q247" s="2">
        <v>0.9581351167583485</v>
      </c>
      <c r="R247" s="3">
        <v>343973.08</v>
      </c>
      <c r="S247" s="2">
        <v>0.87974418719802472</v>
      </c>
      <c r="T247" s="3">
        <v>432295.68000000011</v>
      </c>
      <c r="U247" s="2">
        <v>1.1056377191808657</v>
      </c>
      <c r="V247" s="3">
        <v>21468.74</v>
      </c>
      <c r="W247" s="2">
        <v>0.65890037283612035</v>
      </c>
      <c r="X247" s="6">
        <v>21468.74</v>
      </c>
      <c r="Y247" s="2">
        <v>0.65890037283612035</v>
      </c>
      <c r="Z247" s="1"/>
      <c r="AA247" s="2"/>
      <c r="AB247" s="4">
        <v>36683.339999999997</v>
      </c>
      <c r="AC247" s="4">
        <v>3465.3100000000004</v>
      </c>
      <c r="AD247" s="4">
        <v>9774.2999999999993</v>
      </c>
      <c r="AE247" s="4">
        <v>11633.41</v>
      </c>
      <c r="AF247" s="4">
        <v>11009.550000000001</v>
      </c>
      <c r="AG247" s="4">
        <v>800.77</v>
      </c>
      <c r="AH247" s="1">
        <v>800.77</v>
      </c>
      <c r="AI247" s="4">
        <v>11831.08</v>
      </c>
      <c r="AJ247" s="4">
        <v>332.25</v>
      </c>
      <c r="AK247" s="4">
        <v>2197.4</v>
      </c>
      <c r="AL247" s="4">
        <v>1285.4299999999998</v>
      </c>
      <c r="AM247" s="4">
        <v>8014.34</v>
      </c>
      <c r="AN247" s="4">
        <v>1.66</v>
      </c>
      <c r="AO247" s="1">
        <v>1.66</v>
      </c>
    </row>
    <row r="248" spans="1:41">
      <c r="A248" s="13" t="s">
        <v>245</v>
      </c>
      <c r="B248" s="1">
        <v>1226156.1999999997</v>
      </c>
      <c r="C248" s="1">
        <v>69548.28</v>
      </c>
      <c r="D248" s="1">
        <v>284150.87999999995</v>
      </c>
      <c r="E248" s="1">
        <v>282959.03999999992</v>
      </c>
      <c r="F248" s="1">
        <v>282959.03999999992</v>
      </c>
      <c r="G248" s="1">
        <v>282959.03999999992</v>
      </c>
      <c r="H248" s="1">
        <v>23579.919999999998</v>
      </c>
      <c r="I248" s="1">
        <v>23579.919999999998</v>
      </c>
      <c r="J248" s="1">
        <v>1211738.3699999996</v>
      </c>
      <c r="K248" s="25">
        <v>0.98824144101705791</v>
      </c>
      <c r="L248" s="5">
        <v>51859.86</v>
      </c>
      <c r="M248" s="2">
        <v>0.74566703878226759</v>
      </c>
      <c r="N248" s="3">
        <v>292182.27999999997</v>
      </c>
      <c r="O248" s="2">
        <v>1.0282645614189194</v>
      </c>
      <c r="P248" s="3">
        <v>273234.50999999995</v>
      </c>
      <c r="Q248" s="2">
        <v>0.965632729033856</v>
      </c>
      <c r="R248" s="3">
        <v>290751.95</v>
      </c>
      <c r="S248" s="2">
        <v>1.0275407705652384</v>
      </c>
      <c r="T248" s="3">
        <v>289099.88999999996</v>
      </c>
      <c r="U248" s="2">
        <v>1.0217022576836563</v>
      </c>
      <c r="V248" s="3">
        <v>14609.88</v>
      </c>
      <c r="W248" s="2">
        <v>0.61958988834567719</v>
      </c>
      <c r="X248" s="6">
        <v>14609.88</v>
      </c>
      <c r="Y248" s="2">
        <v>0.61958988834567719</v>
      </c>
      <c r="Z248" s="1"/>
      <c r="AA248" s="2"/>
      <c r="AB248" s="4">
        <v>5841.8900000000012</v>
      </c>
      <c r="AC248" s="4">
        <v>914.46</v>
      </c>
      <c r="AD248" s="4">
        <v>1827.4700000000003</v>
      </c>
      <c r="AE248" s="4">
        <v>2049.2900000000004</v>
      </c>
      <c r="AF248" s="4">
        <v>1011.7599999999999</v>
      </c>
      <c r="AG248" s="4">
        <v>38.909999999999997</v>
      </c>
      <c r="AH248" s="1">
        <v>38.909999999999997</v>
      </c>
      <c r="AI248" s="4">
        <v>5984.2000000000007</v>
      </c>
      <c r="AJ248" s="4">
        <v>451.65999999999997</v>
      </c>
      <c r="AK248" s="4">
        <v>758.97</v>
      </c>
      <c r="AL248" s="4">
        <v>2174.2800000000002</v>
      </c>
      <c r="AM248" s="4">
        <v>145.14999999999998</v>
      </c>
      <c r="AN248" s="4">
        <v>2454.14</v>
      </c>
      <c r="AO248" s="1">
        <v>2454.14</v>
      </c>
    </row>
    <row r="249" spans="1:41">
      <c r="A249" s="13" t="s">
        <v>246</v>
      </c>
      <c r="B249" s="1">
        <v>1154473.0799999998</v>
      </c>
      <c r="C249" s="1">
        <v>66629.440000000002</v>
      </c>
      <c r="D249" s="1">
        <v>266516.64</v>
      </c>
      <c r="E249" s="1">
        <v>266516.64</v>
      </c>
      <c r="F249" s="1">
        <v>266516.64</v>
      </c>
      <c r="G249" s="1">
        <v>266092.31999999995</v>
      </c>
      <c r="H249" s="1">
        <v>22201.4</v>
      </c>
      <c r="I249" s="1">
        <v>22201.4</v>
      </c>
      <c r="J249" s="1">
        <v>1103456.9699999997</v>
      </c>
      <c r="K249" s="25">
        <v>0.95581004799176428</v>
      </c>
      <c r="L249" s="5">
        <v>42749.78</v>
      </c>
      <c r="M249" s="2">
        <v>0.6416049722164856</v>
      </c>
      <c r="N249" s="3">
        <v>247103.85000000003</v>
      </c>
      <c r="O249" s="2">
        <v>0.92716105831140605</v>
      </c>
      <c r="P249" s="3">
        <v>272477.57</v>
      </c>
      <c r="Q249" s="2">
        <v>1.0223660706513484</v>
      </c>
      <c r="R249" s="3">
        <v>273864.13999999996</v>
      </c>
      <c r="S249" s="2">
        <v>1.0275686351141149</v>
      </c>
      <c r="T249" s="3">
        <v>248940.42</v>
      </c>
      <c r="U249" s="2">
        <v>0.93554154437828219</v>
      </c>
      <c r="V249" s="3">
        <v>18321.21</v>
      </c>
      <c r="W249" s="2">
        <v>0.82522768834397819</v>
      </c>
      <c r="X249" s="6">
        <v>18321.21</v>
      </c>
      <c r="Y249" s="2">
        <v>0.82522768834397819</v>
      </c>
      <c r="Z249" s="1"/>
      <c r="AA249" s="2"/>
      <c r="AB249" s="4">
        <v>15112.910000000002</v>
      </c>
      <c r="AC249" s="4">
        <v>2536.3199999999997</v>
      </c>
      <c r="AD249" s="4">
        <v>4718.0200000000004</v>
      </c>
      <c r="AE249" s="4">
        <v>4005.3599999999997</v>
      </c>
      <c r="AF249" s="4">
        <v>3492.44</v>
      </c>
      <c r="AG249" s="4">
        <v>360.77</v>
      </c>
      <c r="AH249" s="1">
        <v>360.77</v>
      </c>
      <c r="AI249" s="4">
        <v>5676.9800000000005</v>
      </c>
      <c r="AJ249" s="4">
        <v>365.69</v>
      </c>
      <c r="AK249" s="4">
        <v>3206.9300000000003</v>
      </c>
      <c r="AL249" s="4">
        <v>1145.57</v>
      </c>
      <c r="AM249" s="4">
        <v>958.79</v>
      </c>
      <c r="AN249" s="4">
        <v>0</v>
      </c>
      <c r="AO249" s="1">
        <v>0</v>
      </c>
    </row>
    <row r="250" spans="1:41">
      <c r="A250" s="13" t="s">
        <v>247</v>
      </c>
      <c r="B250" s="1">
        <v>1283456.99</v>
      </c>
      <c r="C250" s="1">
        <v>73089.08</v>
      </c>
      <c r="D250" s="1">
        <v>326114.87999999995</v>
      </c>
      <c r="E250" s="1">
        <v>267772.44000000006</v>
      </c>
      <c r="F250" s="1">
        <v>295913.27999999997</v>
      </c>
      <c r="G250" s="1">
        <v>295906.83</v>
      </c>
      <c r="H250" s="1">
        <v>24660.48</v>
      </c>
      <c r="I250" s="1">
        <v>24660.48</v>
      </c>
      <c r="J250" s="1">
        <v>1164323.6700000002</v>
      </c>
      <c r="K250" s="25">
        <v>0.90717778552127415</v>
      </c>
      <c r="L250" s="5">
        <v>45719.399999999994</v>
      </c>
      <c r="M250" s="2">
        <v>0.62552983291074393</v>
      </c>
      <c r="N250" s="3">
        <v>276642.27</v>
      </c>
      <c r="O250" s="2">
        <v>0.84829698663244091</v>
      </c>
      <c r="P250" s="3">
        <v>269375.68</v>
      </c>
      <c r="Q250" s="2">
        <v>1.0059873226684566</v>
      </c>
      <c r="R250" s="3">
        <v>278416.46999999997</v>
      </c>
      <c r="S250" s="2">
        <v>0.94087183245037198</v>
      </c>
      <c r="T250" s="3">
        <v>281203.75000000006</v>
      </c>
      <c r="U250" s="2">
        <v>0.95031179239762742</v>
      </c>
      <c r="V250" s="3">
        <v>12966.1</v>
      </c>
      <c r="W250" s="2">
        <v>0.52578457515831001</v>
      </c>
      <c r="X250" s="6">
        <v>12966.1</v>
      </c>
      <c r="Y250" s="2">
        <v>0.52578457515831001</v>
      </c>
      <c r="Z250" s="1"/>
      <c r="AA250" s="2"/>
      <c r="AB250" s="4">
        <v>30786.489999999998</v>
      </c>
      <c r="AC250" s="4">
        <v>3709.8399999999997</v>
      </c>
      <c r="AD250" s="4">
        <v>8535.31</v>
      </c>
      <c r="AE250" s="4">
        <v>8851.99</v>
      </c>
      <c r="AF250" s="4">
        <v>8842.43</v>
      </c>
      <c r="AG250" s="4">
        <v>846.92</v>
      </c>
      <c r="AH250" s="1">
        <v>846.92</v>
      </c>
      <c r="AI250" s="4">
        <v>8020.67</v>
      </c>
      <c r="AJ250" s="4">
        <v>520.75</v>
      </c>
      <c r="AK250" s="4">
        <v>3610.17</v>
      </c>
      <c r="AL250" s="4">
        <v>2272.35</v>
      </c>
      <c r="AM250" s="4">
        <v>1617.3999999999999</v>
      </c>
      <c r="AN250" s="4">
        <v>0</v>
      </c>
      <c r="AO250" s="1">
        <v>0</v>
      </c>
    </row>
    <row r="251" spans="1:41">
      <c r="A251" s="13" t="s">
        <v>248</v>
      </c>
      <c r="B251" s="1">
        <v>1205118.68</v>
      </c>
      <c r="C251" s="1">
        <v>69540.08</v>
      </c>
      <c r="D251" s="1">
        <v>278090.27999999991</v>
      </c>
      <c r="E251" s="1">
        <v>278104.31999999995</v>
      </c>
      <c r="F251" s="1">
        <v>278104.31999999995</v>
      </c>
      <c r="G251" s="1">
        <v>278104.31999999995</v>
      </c>
      <c r="H251" s="1">
        <v>23175.360000000001</v>
      </c>
      <c r="I251" s="1">
        <v>23175.360000000001</v>
      </c>
      <c r="J251" s="1">
        <v>1150054.9099999999</v>
      </c>
      <c r="K251" s="25">
        <v>0.95430842545731676</v>
      </c>
      <c r="L251" s="5">
        <v>39181.919999999998</v>
      </c>
      <c r="M251" s="2">
        <v>0.56344370038113267</v>
      </c>
      <c r="N251" s="3">
        <v>278494.17</v>
      </c>
      <c r="O251" s="2">
        <v>1.0014523700720503</v>
      </c>
      <c r="P251" s="3">
        <v>268990.54000000004</v>
      </c>
      <c r="Q251" s="2">
        <v>0.96722891611320561</v>
      </c>
      <c r="R251" s="3">
        <v>277476.13</v>
      </c>
      <c r="S251" s="2">
        <v>0.99774117137051321</v>
      </c>
      <c r="T251" s="3">
        <v>267635.73</v>
      </c>
      <c r="U251" s="2">
        <v>0.96235732691962506</v>
      </c>
      <c r="V251" s="3">
        <v>18276.419999999998</v>
      </c>
      <c r="W251" s="2">
        <v>0.78861428689780866</v>
      </c>
      <c r="X251" s="6">
        <v>18276.419999999998</v>
      </c>
      <c r="Y251" s="2">
        <v>0.78861428689780866</v>
      </c>
      <c r="Z251" s="1"/>
      <c r="AA251" s="2"/>
      <c r="AB251" s="4">
        <v>15667.71</v>
      </c>
      <c r="AC251" s="4">
        <v>2634.96</v>
      </c>
      <c r="AD251" s="4">
        <v>3663.37</v>
      </c>
      <c r="AE251" s="4">
        <v>4469.630000000001</v>
      </c>
      <c r="AF251" s="4">
        <v>4472.3599999999997</v>
      </c>
      <c r="AG251" s="4">
        <v>427.39</v>
      </c>
      <c r="AH251" s="1">
        <v>427.39</v>
      </c>
      <c r="AI251" s="4">
        <v>5774.53</v>
      </c>
      <c r="AJ251" s="4">
        <v>977.71</v>
      </c>
      <c r="AK251" s="4">
        <v>1270.23</v>
      </c>
      <c r="AL251" s="4">
        <v>2449.0899999999997</v>
      </c>
      <c r="AM251" s="4">
        <v>928.15</v>
      </c>
      <c r="AN251" s="4">
        <v>149.35</v>
      </c>
      <c r="AO251" s="1">
        <v>149.35</v>
      </c>
    </row>
    <row r="252" spans="1:41">
      <c r="A252" s="13" t="s">
        <v>249</v>
      </c>
      <c r="B252" s="1">
        <v>908029.83999999985</v>
      </c>
      <c r="C252" s="1">
        <v>37041.800000000003</v>
      </c>
      <c r="D252" s="1">
        <v>224835.00000000006</v>
      </c>
      <c r="E252" s="1">
        <v>209600.03999999995</v>
      </c>
      <c r="F252" s="1">
        <v>209545.43999999997</v>
      </c>
      <c r="G252" s="1">
        <v>209545.43999999997</v>
      </c>
      <c r="H252" s="1">
        <v>17462.12</v>
      </c>
      <c r="I252" s="1">
        <v>17462.12</v>
      </c>
      <c r="J252" s="1">
        <v>891064.31</v>
      </c>
      <c r="K252" s="25">
        <v>0.98131610961155225</v>
      </c>
      <c r="L252" s="5">
        <v>29506.48</v>
      </c>
      <c r="M252" s="2">
        <v>0.79657252077382845</v>
      </c>
      <c r="N252" s="3">
        <v>191702.87</v>
      </c>
      <c r="O252" s="2">
        <v>0.85263802343941086</v>
      </c>
      <c r="P252" s="3">
        <v>181620.48999999996</v>
      </c>
      <c r="Q252" s="2">
        <v>0.86650980600957905</v>
      </c>
      <c r="R252" s="3">
        <v>267398.53000000003</v>
      </c>
      <c r="S252" s="2">
        <v>1.2760885180798975</v>
      </c>
      <c r="T252" s="3">
        <v>216570.46000000002</v>
      </c>
      <c r="U252" s="2">
        <v>1.0335250435418688</v>
      </c>
      <c r="V252" s="3">
        <v>4265.4799999999996</v>
      </c>
      <c r="W252" s="2">
        <v>0.2442704551337409</v>
      </c>
      <c r="X252" s="6">
        <v>4265.4799999999996</v>
      </c>
      <c r="Y252" s="2">
        <v>0.2442704551337409</v>
      </c>
      <c r="Z252" s="1"/>
      <c r="AA252" s="2"/>
      <c r="AB252" s="4">
        <v>15819.480000000001</v>
      </c>
      <c r="AC252" s="4">
        <v>1270.25</v>
      </c>
      <c r="AD252" s="4">
        <v>6135.5899999999992</v>
      </c>
      <c r="AE252" s="4">
        <v>7636.5700000000006</v>
      </c>
      <c r="AF252" s="4">
        <v>751.45</v>
      </c>
      <c r="AG252" s="4">
        <v>25.62</v>
      </c>
      <c r="AH252" s="1">
        <v>25.62</v>
      </c>
      <c r="AI252" s="4">
        <v>14740.529999999999</v>
      </c>
      <c r="AJ252" s="4">
        <v>123.94</v>
      </c>
      <c r="AK252" s="4">
        <v>293.3</v>
      </c>
      <c r="AL252" s="4">
        <v>10218.17</v>
      </c>
      <c r="AM252" s="4">
        <v>4105.12</v>
      </c>
      <c r="AN252" s="4">
        <v>0</v>
      </c>
      <c r="AO252" s="1">
        <v>0</v>
      </c>
    </row>
    <row r="253" spans="1:41">
      <c r="A253" s="13" t="s">
        <v>250</v>
      </c>
      <c r="B253" s="1">
        <v>16702.400000000001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16702.400000000001</v>
      </c>
      <c r="I253" s="1">
        <v>16702.400000000001</v>
      </c>
      <c r="J253" s="1">
        <v>4416.8</v>
      </c>
      <c r="K253" s="25">
        <v>0.26444103841364114</v>
      </c>
      <c r="L253" s="5">
        <v>0</v>
      </c>
      <c r="M253" s="2">
        <v>0</v>
      </c>
      <c r="N253" s="5">
        <v>0</v>
      </c>
      <c r="O253" s="2">
        <v>0</v>
      </c>
      <c r="P253" s="5">
        <v>0</v>
      </c>
      <c r="Q253" s="2">
        <v>0</v>
      </c>
      <c r="R253" s="5">
        <v>0</v>
      </c>
      <c r="S253" s="2">
        <v>0</v>
      </c>
      <c r="T253" s="5">
        <v>0</v>
      </c>
      <c r="U253" s="2">
        <v>0</v>
      </c>
      <c r="V253" s="3">
        <v>4416.8</v>
      </c>
      <c r="W253" s="2">
        <v>0.26444103841364114</v>
      </c>
      <c r="X253" s="6">
        <v>4416.8</v>
      </c>
      <c r="Y253" s="2">
        <v>0.26444103841364114</v>
      </c>
      <c r="Z253" s="1"/>
      <c r="AA253" s="2"/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1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1">
        <v>0</v>
      </c>
    </row>
    <row r="254" spans="1:41">
      <c r="A254" s="13" t="s">
        <v>251</v>
      </c>
      <c r="B254" s="1">
        <v>11608.48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11608.48</v>
      </c>
      <c r="I254" s="1">
        <v>11608.48</v>
      </c>
      <c r="J254" s="1">
        <v>2911.48</v>
      </c>
      <c r="K254" s="25">
        <v>0.25080630711342056</v>
      </c>
      <c r="L254" s="5">
        <v>0</v>
      </c>
      <c r="M254" s="2">
        <v>0</v>
      </c>
      <c r="N254" s="5">
        <v>0</v>
      </c>
      <c r="O254" s="2">
        <v>0</v>
      </c>
      <c r="P254" s="5">
        <v>0</v>
      </c>
      <c r="Q254" s="2">
        <v>0</v>
      </c>
      <c r="R254" s="5">
        <v>0</v>
      </c>
      <c r="S254" s="2">
        <v>0</v>
      </c>
      <c r="T254" s="5">
        <v>0</v>
      </c>
      <c r="U254" s="2">
        <v>0</v>
      </c>
      <c r="V254" s="3">
        <v>2911.48</v>
      </c>
      <c r="W254" s="2">
        <v>0.25080630711342056</v>
      </c>
      <c r="X254" s="6">
        <v>2911.48</v>
      </c>
      <c r="Y254" s="2">
        <v>0.25080630711342056</v>
      </c>
      <c r="Z254" s="1"/>
      <c r="AA254" s="2"/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1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1">
        <v>0</v>
      </c>
    </row>
    <row r="255" spans="1:41">
      <c r="A255" s="13" t="s">
        <v>252</v>
      </c>
      <c r="B255" s="1">
        <v>1879523.76</v>
      </c>
      <c r="C255" s="1">
        <v>108896.72</v>
      </c>
      <c r="D255" s="1">
        <v>434233.28000000009</v>
      </c>
      <c r="E255" s="1">
        <v>433984.20000000007</v>
      </c>
      <c r="F255" s="1">
        <v>433421.04</v>
      </c>
      <c r="G255" s="1">
        <v>432843.83999999997</v>
      </c>
      <c r="H255" s="1">
        <v>36144.68</v>
      </c>
      <c r="I255" s="1">
        <v>36144.68</v>
      </c>
      <c r="J255" s="1">
        <v>1800313.8900000001</v>
      </c>
      <c r="K255" s="25">
        <v>0.95785641464835758</v>
      </c>
      <c r="L255" s="5">
        <v>64972.2</v>
      </c>
      <c r="M255" s="2">
        <v>0.59664055997278886</v>
      </c>
      <c r="N255" s="3">
        <v>446989.46</v>
      </c>
      <c r="O255" s="2">
        <v>1.0293763297000174</v>
      </c>
      <c r="P255" s="3">
        <v>422907.60000000003</v>
      </c>
      <c r="Q255" s="2">
        <v>0.97447695100420695</v>
      </c>
      <c r="R255" s="3">
        <v>423152.74999999994</v>
      </c>
      <c r="S255" s="2">
        <v>0.97630874126461409</v>
      </c>
      <c r="T255" s="3">
        <v>420680.4</v>
      </c>
      <c r="U255" s="2">
        <v>0.97189877993874196</v>
      </c>
      <c r="V255" s="3">
        <v>21611.48</v>
      </c>
      <c r="W255" s="2">
        <v>0.59791593119651354</v>
      </c>
      <c r="X255" s="6">
        <v>21611.48</v>
      </c>
      <c r="Y255" s="2">
        <v>0.59791593119651354</v>
      </c>
      <c r="Z255" s="1"/>
      <c r="AA255" s="2"/>
      <c r="AB255" s="4">
        <v>16109.770000000002</v>
      </c>
      <c r="AC255" s="4">
        <v>2227.92</v>
      </c>
      <c r="AD255" s="4">
        <v>4117.3900000000003</v>
      </c>
      <c r="AE255" s="4">
        <v>4297.59</v>
      </c>
      <c r="AF255" s="4">
        <v>4986.5899999999992</v>
      </c>
      <c r="AG255" s="4">
        <v>480.28</v>
      </c>
      <c r="AH255" s="1">
        <v>480.28</v>
      </c>
      <c r="AI255" s="4">
        <v>4189.16</v>
      </c>
      <c r="AJ255" s="4">
        <v>888.43000000000006</v>
      </c>
      <c r="AK255" s="4">
        <v>1301.98</v>
      </c>
      <c r="AL255" s="4">
        <v>962.76</v>
      </c>
      <c r="AM255" s="4">
        <v>1035.99</v>
      </c>
      <c r="AN255" s="4">
        <v>0</v>
      </c>
      <c r="AO255" s="1">
        <v>0</v>
      </c>
    </row>
    <row r="256" spans="1:41">
      <c r="A256" s="13" t="s">
        <v>253</v>
      </c>
      <c r="B256" s="1">
        <v>1027763.0799999998</v>
      </c>
      <c r="C256" s="1">
        <v>59342.119999999995</v>
      </c>
      <c r="D256" s="1">
        <v>237190.19999999998</v>
      </c>
      <c r="E256" s="1">
        <v>237226.08</v>
      </c>
      <c r="F256" s="1">
        <v>237226.08</v>
      </c>
      <c r="G256" s="1">
        <v>237013.91999999995</v>
      </c>
      <c r="H256" s="1">
        <v>19764.68</v>
      </c>
      <c r="I256" s="1">
        <v>19764.68</v>
      </c>
      <c r="J256" s="1">
        <v>986846.66</v>
      </c>
      <c r="K256" s="25">
        <v>0.960188859868366</v>
      </c>
      <c r="L256" s="5">
        <v>38424.239999999998</v>
      </c>
      <c r="M256" s="2">
        <v>0.64750366181727248</v>
      </c>
      <c r="N256" s="3">
        <v>230571.31</v>
      </c>
      <c r="O256" s="2">
        <v>0.97209458906818247</v>
      </c>
      <c r="P256" s="3">
        <v>222790.83000000002</v>
      </c>
      <c r="Q256" s="2">
        <v>0.9391498186034184</v>
      </c>
      <c r="R256" s="3">
        <v>213407.00999999998</v>
      </c>
      <c r="S256" s="2">
        <v>0.89959337523091898</v>
      </c>
      <c r="T256" s="3">
        <v>271268.87</v>
      </c>
      <c r="U256" s="2">
        <v>1.1445271653242985</v>
      </c>
      <c r="V256" s="3">
        <v>10384.4</v>
      </c>
      <c r="W256" s="2">
        <v>0.5254018785024599</v>
      </c>
      <c r="X256" s="6">
        <v>10384.4</v>
      </c>
      <c r="Y256" s="2">
        <v>0.5254018785024599</v>
      </c>
      <c r="Z256" s="1"/>
      <c r="AA256" s="2"/>
      <c r="AB256" s="4">
        <v>16755.560000000001</v>
      </c>
      <c r="AC256" s="4">
        <v>2175.9</v>
      </c>
      <c r="AD256" s="4">
        <v>4349.45</v>
      </c>
      <c r="AE256" s="4">
        <v>5332.7000000000007</v>
      </c>
      <c r="AF256" s="4">
        <v>4658.58</v>
      </c>
      <c r="AG256" s="4">
        <v>238.93</v>
      </c>
      <c r="AH256" s="1">
        <v>238.93</v>
      </c>
      <c r="AI256" s="4">
        <v>10521.83</v>
      </c>
      <c r="AJ256" s="4">
        <v>894.27</v>
      </c>
      <c r="AK256" s="4">
        <v>1208.6100000000001</v>
      </c>
      <c r="AL256" s="4">
        <v>337.13999999999993</v>
      </c>
      <c r="AM256" s="4">
        <v>8081.8099999999995</v>
      </c>
      <c r="AN256" s="4">
        <v>0</v>
      </c>
      <c r="AO256" s="1">
        <v>0</v>
      </c>
    </row>
    <row r="257" spans="1:41">
      <c r="A257" s="13" t="s">
        <v>254</v>
      </c>
      <c r="B257" s="1">
        <v>1026088.0099999999</v>
      </c>
      <c r="C257" s="1">
        <v>59320.079999999994</v>
      </c>
      <c r="D257" s="1">
        <v>237102.84</v>
      </c>
      <c r="E257" s="1">
        <v>237112.24999999994</v>
      </c>
      <c r="F257" s="1">
        <v>237126.23999999996</v>
      </c>
      <c r="G257" s="1">
        <v>235694.16000000003</v>
      </c>
      <c r="H257" s="1">
        <v>19732.439999999999</v>
      </c>
      <c r="I257" s="1">
        <v>19732.439999999999</v>
      </c>
      <c r="J257" s="1">
        <v>982485.84</v>
      </c>
      <c r="K257" s="25">
        <v>0.95750640337372239</v>
      </c>
      <c r="L257" s="5">
        <v>41892.14</v>
      </c>
      <c r="M257" s="2">
        <v>0.70620504894801228</v>
      </c>
      <c r="N257" s="3">
        <v>230092.93000000002</v>
      </c>
      <c r="O257" s="2">
        <v>0.97043514957475852</v>
      </c>
      <c r="P257" s="3">
        <v>233724.16999999995</v>
      </c>
      <c r="Q257" s="2">
        <v>0.98571107144401027</v>
      </c>
      <c r="R257" s="3">
        <v>228357.66</v>
      </c>
      <c r="S257" s="2">
        <v>0.96302146907065211</v>
      </c>
      <c r="T257" s="3">
        <v>235411.68999999997</v>
      </c>
      <c r="U257" s="2">
        <v>0.99880154009755673</v>
      </c>
      <c r="V257" s="3">
        <v>13007.25</v>
      </c>
      <c r="W257" s="2">
        <v>0.659181023735534</v>
      </c>
      <c r="X257" s="6">
        <v>13007.25</v>
      </c>
      <c r="Y257" s="2">
        <v>0.659181023735534</v>
      </c>
      <c r="Z257" s="1"/>
      <c r="AA257" s="2"/>
      <c r="AB257" s="4">
        <v>10843</v>
      </c>
      <c r="AC257" s="4">
        <v>1315.98</v>
      </c>
      <c r="AD257" s="4">
        <v>2500.3599999999997</v>
      </c>
      <c r="AE257" s="4">
        <v>3329.12</v>
      </c>
      <c r="AF257" s="4">
        <v>3417.02</v>
      </c>
      <c r="AG257" s="4">
        <v>280.52</v>
      </c>
      <c r="AH257" s="1">
        <v>280.52</v>
      </c>
      <c r="AI257" s="4">
        <v>4385.8</v>
      </c>
      <c r="AJ257" s="4">
        <v>254.39000000000001</v>
      </c>
      <c r="AK257" s="4">
        <v>1062.8699999999999</v>
      </c>
      <c r="AL257" s="4">
        <v>505.79</v>
      </c>
      <c r="AM257" s="4">
        <v>2560.2500000000005</v>
      </c>
      <c r="AN257" s="4">
        <v>2.5</v>
      </c>
      <c r="AO257" s="1">
        <v>2.5</v>
      </c>
    </row>
    <row r="258" spans="1:41">
      <c r="A258" s="13" t="s">
        <v>255</v>
      </c>
      <c r="B258" s="1">
        <v>2969160.1899999995</v>
      </c>
      <c r="C258" s="1">
        <v>160738.06</v>
      </c>
      <c r="D258" s="1">
        <v>674328.64</v>
      </c>
      <c r="E258" s="1">
        <v>668082.91999999993</v>
      </c>
      <c r="F258" s="1">
        <v>668069.39999999991</v>
      </c>
      <c r="G258" s="1">
        <v>754862.80999999994</v>
      </c>
      <c r="H258" s="1">
        <v>43078.36</v>
      </c>
      <c r="I258" s="1">
        <v>43078.36</v>
      </c>
      <c r="J258" s="1">
        <v>2567543.87</v>
      </c>
      <c r="K258" s="25">
        <v>0.8647374023966018</v>
      </c>
      <c r="L258" s="5">
        <v>92347.41</v>
      </c>
      <c r="M258" s="2">
        <v>0.57452111839597919</v>
      </c>
      <c r="N258" s="3">
        <v>612698.89000000013</v>
      </c>
      <c r="O258" s="2">
        <v>0.90860576528382375</v>
      </c>
      <c r="P258" s="3">
        <v>608919.83000000007</v>
      </c>
      <c r="Q258" s="2">
        <v>0.91144349267303548</v>
      </c>
      <c r="R258" s="3">
        <v>586133.64</v>
      </c>
      <c r="S258" s="2">
        <v>0.87735441856789143</v>
      </c>
      <c r="T258" s="3">
        <v>637541.97</v>
      </c>
      <c r="U258" s="2">
        <v>0.84457991777340313</v>
      </c>
      <c r="V258" s="3">
        <v>29902.13</v>
      </c>
      <c r="W258" s="2">
        <v>0.69413343497756186</v>
      </c>
      <c r="X258" s="6">
        <v>29902.13</v>
      </c>
      <c r="Y258" s="2">
        <v>0.69413343497756186</v>
      </c>
      <c r="Z258" s="1"/>
      <c r="AA258" s="2"/>
      <c r="AB258" s="4">
        <v>72065.800000000017</v>
      </c>
      <c r="AC258" s="4">
        <v>6142.04</v>
      </c>
      <c r="AD258" s="4">
        <v>18969.620000000003</v>
      </c>
      <c r="AE258" s="4">
        <v>23125.350000000002</v>
      </c>
      <c r="AF258" s="4">
        <v>23164.240000000002</v>
      </c>
      <c r="AG258" s="4">
        <v>664.55</v>
      </c>
      <c r="AH258" s="1">
        <v>664.55</v>
      </c>
      <c r="AI258" s="4">
        <v>11331.419999999998</v>
      </c>
      <c r="AJ258" s="4">
        <v>961.68000000000006</v>
      </c>
      <c r="AK258" s="4">
        <v>3969.6499999999996</v>
      </c>
      <c r="AL258" s="4">
        <v>1155.3499999999999</v>
      </c>
      <c r="AM258" s="4">
        <v>5139.6899999999996</v>
      </c>
      <c r="AN258" s="4">
        <v>105.05</v>
      </c>
      <c r="AO258" s="1">
        <v>105.05</v>
      </c>
    </row>
    <row r="259" spans="1:41">
      <c r="A259" s="13" t="s">
        <v>256</v>
      </c>
      <c r="B259" s="1">
        <v>2200382.6999999993</v>
      </c>
      <c r="C259" s="1">
        <v>160738.06</v>
      </c>
      <c r="D259" s="1">
        <v>674328.64</v>
      </c>
      <c r="E259" s="1">
        <v>668082.91999999993</v>
      </c>
      <c r="F259" s="1">
        <v>668069.39999999991</v>
      </c>
      <c r="G259" s="1">
        <v>14581.84</v>
      </c>
      <c r="H259" s="1">
        <v>14581.84</v>
      </c>
      <c r="I259" s="1">
        <v>14581.84</v>
      </c>
      <c r="J259" s="1">
        <v>11952.46</v>
      </c>
      <c r="K259" s="25">
        <v>5.4319914440338051E-3</v>
      </c>
      <c r="L259" s="5">
        <v>0</v>
      </c>
      <c r="M259" s="2">
        <v>0</v>
      </c>
      <c r="N259" s="5">
        <v>0</v>
      </c>
      <c r="O259" s="2">
        <v>0</v>
      </c>
      <c r="P259" s="5">
        <v>0</v>
      </c>
      <c r="Q259" s="2">
        <v>0</v>
      </c>
      <c r="R259" s="5">
        <v>0</v>
      </c>
      <c r="S259" s="2">
        <v>0</v>
      </c>
      <c r="T259" s="5">
        <v>7933.05</v>
      </c>
      <c r="U259" s="2">
        <v>0.54403628074371957</v>
      </c>
      <c r="V259" s="3">
        <v>4019.41</v>
      </c>
      <c r="W259" s="2">
        <v>0.27564491175324923</v>
      </c>
      <c r="X259" s="6">
        <v>4019.41</v>
      </c>
      <c r="Y259" s="2">
        <v>0.27564491175324923</v>
      </c>
      <c r="Z259" s="1"/>
      <c r="AA259" s="2"/>
      <c r="AB259" s="4">
        <v>3618.61</v>
      </c>
      <c r="AC259" s="4">
        <v>0</v>
      </c>
      <c r="AD259" s="4">
        <v>0</v>
      </c>
      <c r="AE259" s="4">
        <v>0</v>
      </c>
      <c r="AF259" s="4">
        <v>1503.56</v>
      </c>
      <c r="AG259" s="4">
        <v>2115.0500000000002</v>
      </c>
      <c r="AH259" s="1">
        <v>2115.0500000000002</v>
      </c>
      <c r="AI259" s="4">
        <v>0.19</v>
      </c>
      <c r="AJ259" s="4">
        <v>0</v>
      </c>
      <c r="AK259" s="4">
        <v>0</v>
      </c>
      <c r="AL259" s="4">
        <v>0</v>
      </c>
      <c r="AM259" s="4">
        <v>0.19</v>
      </c>
      <c r="AN259" s="4">
        <v>0</v>
      </c>
      <c r="AO259" s="1">
        <v>0</v>
      </c>
    </row>
    <row r="260" spans="1:41">
      <c r="A260" s="13" t="s">
        <v>257</v>
      </c>
      <c r="B260" s="1">
        <v>1433928.87</v>
      </c>
      <c r="C260" s="1">
        <v>78209.320000000007</v>
      </c>
      <c r="D260" s="1">
        <v>336469.64</v>
      </c>
      <c r="E260" s="1">
        <v>329937.66000000009</v>
      </c>
      <c r="F260" s="1">
        <v>330879.92000000004</v>
      </c>
      <c r="G260" s="1">
        <v>330850.49000000005</v>
      </c>
      <c r="H260" s="1">
        <v>27581.84</v>
      </c>
      <c r="I260" s="1">
        <v>27581.84</v>
      </c>
      <c r="J260" s="1">
        <v>1352543.1600000001</v>
      </c>
      <c r="K260" s="25">
        <v>0.94324285415914666</v>
      </c>
      <c r="L260" s="5">
        <v>52213.72</v>
      </c>
      <c r="M260" s="2">
        <v>0.66761506173433038</v>
      </c>
      <c r="N260" s="3">
        <v>326065.64000000007</v>
      </c>
      <c r="O260" s="2">
        <v>0.96907893383783472</v>
      </c>
      <c r="P260" s="3">
        <v>313263.17</v>
      </c>
      <c r="Q260" s="2">
        <v>0.94946169527904123</v>
      </c>
      <c r="R260" s="3">
        <v>315634.79000000004</v>
      </c>
      <c r="S260" s="2">
        <v>0.9539254905525848</v>
      </c>
      <c r="T260" s="3">
        <v>331536.44000000006</v>
      </c>
      <c r="U260" s="2">
        <v>1.0020732929849976</v>
      </c>
      <c r="V260" s="3">
        <v>13829.4</v>
      </c>
      <c r="W260" s="2">
        <v>0.50139512084763016</v>
      </c>
      <c r="X260" s="6">
        <v>13829.4</v>
      </c>
      <c r="Y260" s="2">
        <v>0.50139512084763016</v>
      </c>
      <c r="Z260" s="1"/>
      <c r="AA260" s="2"/>
      <c r="AB260" s="4">
        <v>21522.069999999996</v>
      </c>
      <c r="AC260" s="4">
        <v>2356.37</v>
      </c>
      <c r="AD260" s="4">
        <v>6007.2799999999988</v>
      </c>
      <c r="AE260" s="4">
        <v>6810.5300000000007</v>
      </c>
      <c r="AF260" s="4">
        <v>5819.73</v>
      </c>
      <c r="AG260" s="4">
        <v>528.16</v>
      </c>
      <c r="AH260" s="1">
        <v>528.16</v>
      </c>
      <c r="AI260" s="4">
        <v>5719.9</v>
      </c>
      <c r="AJ260" s="4">
        <v>825.75</v>
      </c>
      <c r="AK260" s="4">
        <v>1251.3699999999999</v>
      </c>
      <c r="AL260" s="4">
        <v>1617.52</v>
      </c>
      <c r="AM260" s="4">
        <v>2025.2599999999998</v>
      </c>
      <c r="AN260" s="4">
        <v>0</v>
      </c>
      <c r="AO260" s="1">
        <v>0</v>
      </c>
    </row>
    <row r="261" spans="1:41">
      <c r="A261" s="13" t="s">
        <v>258</v>
      </c>
      <c r="B261" s="1">
        <v>1624265.48</v>
      </c>
      <c r="C261" s="1">
        <v>93738.559999999998</v>
      </c>
      <c r="D261" s="1">
        <v>374799.35999999999</v>
      </c>
      <c r="E261" s="1">
        <v>374830.56</v>
      </c>
      <c r="F261" s="1">
        <v>374830.56</v>
      </c>
      <c r="G261" s="1">
        <v>374830.56</v>
      </c>
      <c r="H261" s="1">
        <v>31235.88</v>
      </c>
      <c r="I261" s="1">
        <v>31235.88</v>
      </c>
      <c r="J261" s="1">
        <v>1561406.9300000002</v>
      </c>
      <c r="K261" s="25">
        <v>0.96130032265415144</v>
      </c>
      <c r="L261" s="5">
        <v>68054.459999999992</v>
      </c>
      <c r="M261" s="2">
        <v>0.72600283170554347</v>
      </c>
      <c r="N261" s="3">
        <v>376172.94</v>
      </c>
      <c r="O261" s="2">
        <v>1.0036648408364413</v>
      </c>
      <c r="P261" s="3">
        <v>346329.20999999996</v>
      </c>
      <c r="Q261" s="2">
        <v>0.92396204300951335</v>
      </c>
      <c r="R261" s="3">
        <v>353846.78</v>
      </c>
      <c r="S261" s="2">
        <v>0.94401795840766034</v>
      </c>
      <c r="T261" s="3">
        <v>399010.74</v>
      </c>
      <c r="U261" s="2">
        <v>1.0645096280303292</v>
      </c>
      <c r="V261" s="3">
        <v>17992.8</v>
      </c>
      <c r="W261" s="2">
        <v>0.57602987333796896</v>
      </c>
      <c r="X261" s="6">
        <v>17992.8</v>
      </c>
      <c r="Y261" s="2">
        <v>0.57602987333796896</v>
      </c>
      <c r="Z261" s="1"/>
      <c r="AA261" s="2"/>
      <c r="AB261" s="4">
        <v>18158.150000000001</v>
      </c>
      <c r="AC261" s="4">
        <v>1887.76</v>
      </c>
      <c r="AD261" s="4">
        <v>4098.04</v>
      </c>
      <c r="AE261" s="4">
        <v>6043.5300000000007</v>
      </c>
      <c r="AF261" s="4">
        <v>5785.93</v>
      </c>
      <c r="AG261" s="4">
        <v>342.89</v>
      </c>
      <c r="AH261" s="1">
        <v>342.89</v>
      </c>
      <c r="AI261" s="4">
        <v>9664.52</v>
      </c>
      <c r="AJ261" s="4">
        <v>822.84</v>
      </c>
      <c r="AK261" s="4">
        <v>300.40999999999997</v>
      </c>
      <c r="AL261" s="4">
        <v>317.27</v>
      </c>
      <c r="AM261" s="4">
        <v>8223.8799999999992</v>
      </c>
      <c r="AN261" s="4">
        <v>0.12</v>
      </c>
      <c r="AO261" s="1">
        <v>0.12</v>
      </c>
    </row>
    <row r="262" spans="1:41">
      <c r="A262" s="13" t="s">
        <v>259</v>
      </c>
      <c r="B262" s="1">
        <v>0</v>
      </c>
      <c r="C262" s="1">
        <v>1261</v>
      </c>
      <c r="D262" s="1">
        <v>-1261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798.04</v>
      </c>
      <c r="K262" s="25">
        <v>0</v>
      </c>
      <c r="L262" s="5">
        <v>412.88</v>
      </c>
      <c r="M262" s="2">
        <v>0.3274226804123711</v>
      </c>
      <c r="N262" s="3">
        <v>385.15999999999997</v>
      </c>
      <c r="O262" s="2">
        <v>-0.30544012688342581</v>
      </c>
      <c r="P262" s="3">
        <v>0</v>
      </c>
      <c r="Q262" s="2">
        <v>0</v>
      </c>
      <c r="R262" s="3">
        <v>0</v>
      </c>
      <c r="S262" s="2">
        <v>0</v>
      </c>
      <c r="T262" s="3">
        <v>0</v>
      </c>
      <c r="U262" s="2">
        <v>0</v>
      </c>
      <c r="V262" s="3">
        <v>0</v>
      </c>
      <c r="W262" s="2">
        <v>0</v>
      </c>
      <c r="X262" s="6">
        <v>0</v>
      </c>
      <c r="Y262" s="2">
        <v>0</v>
      </c>
      <c r="Z262" s="1"/>
      <c r="AA262" s="2"/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1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1">
        <v>0</v>
      </c>
    </row>
    <row r="263" spans="1:41">
      <c r="A263" s="13" t="s">
        <v>260</v>
      </c>
      <c r="B263" s="1">
        <v>114757.88000000005</v>
      </c>
      <c r="C263" s="1">
        <v>6620.76</v>
      </c>
      <c r="D263" s="1">
        <v>26482.560000000009</v>
      </c>
      <c r="E263" s="1">
        <v>26482.560000000009</v>
      </c>
      <c r="F263" s="1">
        <v>26482.560000000009</v>
      </c>
      <c r="G263" s="1">
        <v>26482.560000000009</v>
      </c>
      <c r="H263" s="1">
        <v>2206.88</v>
      </c>
      <c r="I263" s="1">
        <v>2206.88</v>
      </c>
      <c r="J263" s="1">
        <v>94302.279999999984</v>
      </c>
      <c r="K263" s="25">
        <v>0.82174993124655094</v>
      </c>
      <c r="L263" s="5">
        <v>4723.92</v>
      </c>
      <c r="M263" s="2">
        <v>0.71350116905007888</v>
      </c>
      <c r="N263" s="3">
        <v>23885.72</v>
      </c>
      <c r="O263" s="2">
        <v>0.90194150414461416</v>
      </c>
      <c r="P263" s="3">
        <v>23616.839999999997</v>
      </c>
      <c r="Q263" s="2">
        <v>0.8917884071630533</v>
      </c>
      <c r="R263" s="3">
        <v>20459.920000000002</v>
      </c>
      <c r="S263" s="2">
        <v>0.77258089852340539</v>
      </c>
      <c r="T263" s="3">
        <v>20548.84</v>
      </c>
      <c r="U263" s="2">
        <v>0.77593857995601612</v>
      </c>
      <c r="V263" s="3">
        <v>1067.04</v>
      </c>
      <c r="W263" s="2">
        <v>0.48350612629594719</v>
      </c>
      <c r="X263" s="6">
        <v>1067.04</v>
      </c>
      <c r="Y263" s="2">
        <v>0.48350612629594719</v>
      </c>
      <c r="Z263" s="1"/>
      <c r="AA263" s="2"/>
      <c r="AB263" s="4">
        <v>3337.8999999999996</v>
      </c>
      <c r="AC263" s="4">
        <v>227.7</v>
      </c>
      <c r="AD263" s="4">
        <v>687.43999999999994</v>
      </c>
      <c r="AE263" s="4">
        <v>956.13000000000011</v>
      </c>
      <c r="AF263" s="4">
        <v>1322.2999999999997</v>
      </c>
      <c r="AG263" s="4">
        <v>144.33000000000001</v>
      </c>
      <c r="AH263" s="1">
        <v>144.33000000000001</v>
      </c>
      <c r="AI263" s="4">
        <v>32.83</v>
      </c>
      <c r="AJ263" s="4">
        <v>18.25</v>
      </c>
      <c r="AK263" s="4">
        <v>8.2099999999999991</v>
      </c>
      <c r="AL263" s="4">
        <v>0.91</v>
      </c>
      <c r="AM263" s="4">
        <v>5.46</v>
      </c>
      <c r="AN263" s="4">
        <v>0</v>
      </c>
      <c r="AO263" s="1">
        <v>0</v>
      </c>
    </row>
    <row r="264" spans="1:41">
      <c r="A264" s="13" t="s">
        <v>261</v>
      </c>
      <c r="B264" s="1">
        <v>167972.23999999993</v>
      </c>
      <c r="C264" s="1">
        <v>9690.48</v>
      </c>
      <c r="D264" s="1">
        <v>38762.87999999999</v>
      </c>
      <c r="E264" s="1">
        <v>38762.87999999999</v>
      </c>
      <c r="F264" s="1">
        <v>38762.87999999999</v>
      </c>
      <c r="G264" s="1">
        <v>38762.87999999999</v>
      </c>
      <c r="H264" s="1">
        <v>3230.24</v>
      </c>
      <c r="I264" s="1">
        <v>3230.24</v>
      </c>
      <c r="J264" s="1">
        <v>161904.06999999998</v>
      </c>
      <c r="K264" s="25">
        <v>0.96387397107998352</v>
      </c>
      <c r="L264" s="5">
        <v>5892.2000000000007</v>
      </c>
      <c r="M264" s="2">
        <v>0.60804005580734921</v>
      </c>
      <c r="N264" s="3">
        <v>40048.51</v>
      </c>
      <c r="O264" s="2">
        <v>1.0331665242623875</v>
      </c>
      <c r="P264" s="3">
        <v>35143.129999999997</v>
      </c>
      <c r="Q264" s="2">
        <v>0.90661813570095939</v>
      </c>
      <c r="R264" s="3">
        <v>37994.67</v>
      </c>
      <c r="S264" s="2">
        <v>0.98018181311605346</v>
      </c>
      <c r="T264" s="3">
        <v>40728.319999999992</v>
      </c>
      <c r="U264" s="2">
        <v>1.0507041788432645</v>
      </c>
      <c r="V264" s="3">
        <v>2097.2399999999998</v>
      </c>
      <c r="W264" s="2">
        <v>0.64925206795779877</v>
      </c>
      <c r="X264" s="6">
        <v>2097.2399999999998</v>
      </c>
      <c r="Y264" s="2">
        <v>0.64925206795779877</v>
      </c>
      <c r="Z264" s="1"/>
      <c r="AA264" s="2"/>
      <c r="AB264" s="4">
        <v>1760.2899999999997</v>
      </c>
      <c r="AC264" s="4">
        <v>70.37</v>
      </c>
      <c r="AD264" s="4">
        <v>447.73999999999995</v>
      </c>
      <c r="AE264" s="4">
        <v>563.61</v>
      </c>
      <c r="AF264" s="4">
        <v>647.55999999999995</v>
      </c>
      <c r="AG264" s="4">
        <v>31.01</v>
      </c>
      <c r="AH264" s="1">
        <v>31.01</v>
      </c>
      <c r="AI264" s="4">
        <v>1407.26</v>
      </c>
      <c r="AJ264" s="4">
        <v>32.18</v>
      </c>
      <c r="AK264" s="4">
        <v>141.09</v>
      </c>
      <c r="AL264" s="4">
        <v>284.39000000000004</v>
      </c>
      <c r="AM264" s="4">
        <v>907.07999999999993</v>
      </c>
      <c r="AN264" s="4">
        <v>42.52</v>
      </c>
      <c r="AO264" s="1">
        <v>42.52</v>
      </c>
    </row>
    <row r="265" spans="1:41">
      <c r="A265" s="13" t="s">
        <v>262</v>
      </c>
      <c r="B265" s="1">
        <v>163915.99999999994</v>
      </c>
      <c r="C265" s="1">
        <v>9552.9599999999991</v>
      </c>
      <c r="D265" s="1">
        <v>37730.159999999989</v>
      </c>
      <c r="E265" s="1">
        <v>37826.87999999999</v>
      </c>
      <c r="F265" s="1">
        <v>37826.87999999999</v>
      </c>
      <c r="G265" s="1">
        <v>37826.87999999999</v>
      </c>
      <c r="H265" s="1">
        <v>3152.24</v>
      </c>
      <c r="I265" s="1">
        <v>3152.24</v>
      </c>
      <c r="J265" s="1">
        <v>133844.42000000001</v>
      </c>
      <c r="K265" s="25">
        <v>0.81654274140413419</v>
      </c>
      <c r="L265" s="5">
        <v>4789.3600000000006</v>
      </c>
      <c r="M265" s="2">
        <v>0.50134827320537312</v>
      </c>
      <c r="N265" s="3">
        <v>33135.630000000005</v>
      </c>
      <c r="O265" s="2">
        <v>0.87822659644167989</v>
      </c>
      <c r="P265" s="3">
        <v>31616.12</v>
      </c>
      <c r="Q265" s="2">
        <v>0.83581093656151417</v>
      </c>
      <c r="R265" s="3">
        <v>30901.109999999997</v>
      </c>
      <c r="S265" s="2">
        <v>0.81690876963682979</v>
      </c>
      <c r="T265" s="3">
        <v>30908.280000000002</v>
      </c>
      <c r="U265" s="2">
        <v>0.81709831738700123</v>
      </c>
      <c r="V265" s="3">
        <v>2493.92</v>
      </c>
      <c r="W265" s="2">
        <v>0.79115803365226001</v>
      </c>
      <c r="X265" s="6">
        <v>2493.92</v>
      </c>
      <c r="Y265" s="2">
        <v>0.79115803365226001</v>
      </c>
      <c r="Z265" s="1"/>
      <c r="AA265" s="2"/>
      <c r="AB265" s="4">
        <v>6274.31</v>
      </c>
      <c r="AC265" s="4">
        <v>449.62</v>
      </c>
      <c r="AD265" s="4">
        <v>1418.9100000000003</v>
      </c>
      <c r="AE265" s="4">
        <v>1958.17</v>
      </c>
      <c r="AF265" s="4">
        <v>2221.9700000000003</v>
      </c>
      <c r="AG265" s="4">
        <v>225.64</v>
      </c>
      <c r="AH265" s="1">
        <v>225.64</v>
      </c>
      <c r="AI265" s="4">
        <v>101.06</v>
      </c>
      <c r="AJ265" s="4">
        <v>10.079999999999998</v>
      </c>
      <c r="AK265" s="4">
        <v>60.86</v>
      </c>
      <c r="AL265" s="4">
        <v>4.78</v>
      </c>
      <c r="AM265" s="4">
        <v>25.34</v>
      </c>
      <c r="AN265" s="4">
        <v>0</v>
      </c>
      <c r="AO265" s="1">
        <v>0</v>
      </c>
    </row>
    <row r="266" spans="1:41">
      <c r="A266" s="13" t="s">
        <v>263</v>
      </c>
      <c r="B266" s="1">
        <v>196391.7600000001</v>
      </c>
      <c r="C266" s="1">
        <v>11330.52</v>
      </c>
      <c r="D266" s="1">
        <v>45321.120000000017</v>
      </c>
      <c r="E266" s="1">
        <v>45321.120000000017</v>
      </c>
      <c r="F266" s="1">
        <v>45321.120000000017</v>
      </c>
      <c r="G266" s="1">
        <v>45321.120000000017</v>
      </c>
      <c r="H266" s="1">
        <v>3776.76</v>
      </c>
      <c r="I266" s="1">
        <v>3776.76</v>
      </c>
      <c r="J266" s="1">
        <v>192756.56000000003</v>
      </c>
      <c r="K266" s="25">
        <v>0.98149005844237014</v>
      </c>
      <c r="L266" s="5">
        <v>9507.2000000000007</v>
      </c>
      <c r="M266" s="2">
        <v>0.83907887722717056</v>
      </c>
      <c r="N266" s="3">
        <v>42836.560000000005</v>
      </c>
      <c r="O266" s="2">
        <v>0.94517875992473244</v>
      </c>
      <c r="P266" s="3">
        <v>49940.330000000009</v>
      </c>
      <c r="Q266" s="2">
        <v>1.1019217971665305</v>
      </c>
      <c r="R266" s="3">
        <v>44010.720000000008</v>
      </c>
      <c r="S266" s="2">
        <v>0.97108632796365124</v>
      </c>
      <c r="T266" s="3">
        <v>44511.749999999993</v>
      </c>
      <c r="U266" s="2">
        <v>0.9821414386934828</v>
      </c>
      <c r="V266" s="3">
        <v>1950</v>
      </c>
      <c r="W266" s="2">
        <v>0.51631557207765388</v>
      </c>
      <c r="X266" s="6">
        <v>1950</v>
      </c>
      <c r="Y266" s="2">
        <v>0.51631557207765388</v>
      </c>
      <c r="Z266" s="1"/>
      <c r="AA266" s="2"/>
      <c r="AB266" s="4">
        <v>504.90000000000003</v>
      </c>
      <c r="AC266" s="4">
        <v>113.66</v>
      </c>
      <c r="AD266" s="4">
        <v>260.55</v>
      </c>
      <c r="AE266" s="4">
        <v>30.060000000000002</v>
      </c>
      <c r="AF266" s="4">
        <v>96.29</v>
      </c>
      <c r="AG266" s="4">
        <v>4.34</v>
      </c>
      <c r="AH266" s="1">
        <v>4.34</v>
      </c>
      <c r="AI266" s="4">
        <v>506.44</v>
      </c>
      <c r="AJ266" s="4">
        <v>6.17</v>
      </c>
      <c r="AK266" s="4">
        <v>368.03999999999996</v>
      </c>
      <c r="AL266" s="4">
        <v>46.42</v>
      </c>
      <c r="AM266" s="4">
        <v>85.809999999999988</v>
      </c>
      <c r="AN266" s="4">
        <v>0</v>
      </c>
      <c r="AO266" s="1">
        <v>0</v>
      </c>
    </row>
    <row r="267" spans="1:41">
      <c r="A267" s="13" t="s">
        <v>264</v>
      </c>
      <c r="B267" s="1">
        <v>283556</v>
      </c>
      <c r="C267" s="1">
        <v>0</v>
      </c>
      <c r="D267" s="1">
        <v>0</v>
      </c>
      <c r="E267" s="1">
        <v>81016</v>
      </c>
      <c r="F267" s="1">
        <v>97219.200000000012</v>
      </c>
      <c r="G267" s="1">
        <v>97219.200000000012</v>
      </c>
      <c r="H267" s="1">
        <v>8101.6</v>
      </c>
      <c r="I267" s="1">
        <v>8101.6</v>
      </c>
      <c r="J267" s="1">
        <v>225657.69000000003</v>
      </c>
      <c r="K267" s="25">
        <v>0.79581349010424762</v>
      </c>
      <c r="L267" s="5">
        <v>0</v>
      </c>
      <c r="M267" s="2">
        <v>0</v>
      </c>
      <c r="N267" s="3">
        <v>0</v>
      </c>
      <c r="O267" s="2">
        <v>0</v>
      </c>
      <c r="P267" s="3">
        <v>50927.05</v>
      </c>
      <c r="Q267" s="2">
        <v>0.62860484348770618</v>
      </c>
      <c r="R267" s="3">
        <v>74200.439999999988</v>
      </c>
      <c r="S267" s="2">
        <v>0.76322825120963733</v>
      </c>
      <c r="T267" s="3">
        <v>96710.280000000013</v>
      </c>
      <c r="U267" s="2">
        <v>0.99476523155919816</v>
      </c>
      <c r="V267" s="3">
        <v>3819.92</v>
      </c>
      <c r="W267" s="2">
        <v>0.47150192554557124</v>
      </c>
      <c r="X267" s="6">
        <v>3819.92</v>
      </c>
      <c r="Y267" s="2">
        <v>0.47150192554557124</v>
      </c>
      <c r="Z267" s="1"/>
      <c r="AA267" s="2"/>
      <c r="AB267" s="4">
        <v>9769.0300000000007</v>
      </c>
      <c r="AC267" s="4">
        <v>0</v>
      </c>
      <c r="AD267" s="4">
        <v>1174.44</v>
      </c>
      <c r="AE267" s="4">
        <v>3552.2599999999993</v>
      </c>
      <c r="AF267" s="4">
        <v>4652.1600000000008</v>
      </c>
      <c r="AG267" s="4">
        <v>390.17</v>
      </c>
      <c r="AH267" s="1">
        <v>390.17</v>
      </c>
      <c r="AI267" s="4">
        <v>2310.64</v>
      </c>
      <c r="AJ267" s="4">
        <v>0</v>
      </c>
      <c r="AK267" s="4">
        <v>298.88</v>
      </c>
      <c r="AL267" s="4">
        <v>327.90999999999997</v>
      </c>
      <c r="AM267" s="4">
        <v>893.70999999999992</v>
      </c>
      <c r="AN267" s="4">
        <v>790.14</v>
      </c>
      <c r="AO267" s="1">
        <v>790.14</v>
      </c>
    </row>
    <row r="268" spans="1:41">
      <c r="A268" s="13" t="s">
        <v>265</v>
      </c>
      <c r="B268" s="1">
        <v>6461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6461</v>
      </c>
      <c r="I268" s="1">
        <v>6461</v>
      </c>
      <c r="J268" s="1">
        <v>357.24</v>
      </c>
      <c r="K268" s="25">
        <v>5.5291750503018107E-2</v>
      </c>
      <c r="L268" s="5">
        <v>0</v>
      </c>
      <c r="M268" s="2">
        <v>0</v>
      </c>
      <c r="N268" s="5">
        <v>0</v>
      </c>
      <c r="O268" s="2">
        <v>0</v>
      </c>
      <c r="P268" s="5">
        <v>0</v>
      </c>
      <c r="Q268" s="2">
        <v>0</v>
      </c>
      <c r="R268" s="5">
        <v>0</v>
      </c>
      <c r="S268" s="2">
        <v>0</v>
      </c>
      <c r="T268" s="5">
        <v>0</v>
      </c>
      <c r="U268" s="2">
        <v>0</v>
      </c>
      <c r="V268" s="3">
        <v>357.24</v>
      </c>
      <c r="W268" s="2">
        <v>5.5291750503018107E-2</v>
      </c>
      <c r="X268" s="6">
        <v>357.24</v>
      </c>
      <c r="Y268" s="2">
        <v>5.5291750503018107E-2</v>
      </c>
      <c r="Z268" s="1"/>
      <c r="AA268" s="2"/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1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1">
        <v>0</v>
      </c>
    </row>
    <row r="269" spans="1:41">
      <c r="A269" s="13" t="s">
        <v>266</v>
      </c>
      <c r="B269" s="1">
        <v>165592.80000000002</v>
      </c>
      <c r="C269" s="1">
        <v>9723.32</v>
      </c>
      <c r="D269" s="1">
        <v>38043.719999999994</v>
      </c>
      <c r="E269" s="1">
        <v>38213.760000000002</v>
      </c>
      <c r="F269" s="1">
        <v>38213.760000000002</v>
      </c>
      <c r="G269" s="1">
        <v>38213.760000000002</v>
      </c>
      <c r="H269" s="1">
        <v>3184.48</v>
      </c>
      <c r="I269" s="1">
        <v>3184.48</v>
      </c>
      <c r="J269" s="1">
        <v>126243.72</v>
      </c>
      <c r="K269" s="25">
        <v>0.76237445106308965</v>
      </c>
      <c r="L269" s="5">
        <v>4141.6000000000004</v>
      </c>
      <c r="M269" s="2">
        <v>0.42594504757634227</v>
      </c>
      <c r="N269" s="3">
        <v>27793.000000000004</v>
      </c>
      <c r="O269" s="2">
        <v>0.7305542149926455</v>
      </c>
      <c r="P269" s="3">
        <v>29441.809999999998</v>
      </c>
      <c r="Q269" s="2">
        <v>0.77045048694501661</v>
      </c>
      <c r="R269" s="3">
        <v>31926.550000000003</v>
      </c>
      <c r="S269" s="2">
        <v>0.83547261509990123</v>
      </c>
      <c r="T269" s="3">
        <v>31674.48</v>
      </c>
      <c r="U269" s="2">
        <v>0.82887630005526802</v>
      </c>
      <c r="V269" s="3">
        <v>1266.28</v>
      </c>
      <c r="W269" s="2">
        <v>0.39764105913681352</v>
      </c>
      <c r="X269" s="6">
        <v>1266.28</v>
      </c>
      <c r="Y269" s="2">
        <v>0.39764105913681352</v>
      </c>
      <c r="Z269" s="1"/>
      <c r="AA269" s="2"/>
      <c r="AB269" s="4">
        <v>9457.93</v>
      </c>
      <c r="AC269" s="4">
        <v>678.23</v>
      </c>
      <c r="AD269" s="4">
        <v>2451.5099999999998</v>
      </c>
      <c r="AE269" s="4">
        <v>2987.52</v>
      </c>
      <c r="AF269" s="4">
        <v>3047.81</v>
      </c>
      <c r="AG269" s="4">
        <v>292.86</v>
      </c>
      <c r="AH269" s="1">
        <v>292.86</v>
      </c>
      <c r="AI269" s="4">
        <v>2289.4900000000002</v>
      </c>
      <c r="AJ269" s="4">
        <v>11.26</v>
      </c>
      <c r="AK269" s="4">
        <v>425.53</v>
      </c>
      <c r="AL269" s="4">
        <v>1329.55</v>
      </c>
      <c r="AM269" s="4">
        <v>523.09000000000015</v>
      </c>
      <c r="AN269" s="4">
        <v>0.06</v>
      </c>
      <c r="AO269" s="1">
        <v>0.06</v>
      </c>
    </row>
    <row r="270" spans="1:41">
      <c r="A270" s="13" t="s">
        <v>267</v>
      </c>
      <c r="B270" s="1">
        <v>187852.52999999997</v>
      </c>
      <c r="C270" s="1">
        <v>10850.2</v>
      </c>
      <c r="D270" s="1">
        <v>43399.19999999999</v>
      </c>
      <c r="E270" s="1">
        <v>43305.12999999999</v>
      </c>
      <c r="F270" s="1">
        <v>43343.039999999986</v>
      </c>
      <c r="G270" s="1">
        <v>43343.039999999986</v>
      </c>
      <c r="H270" s="1">
        <v>3611.92</v>
      </c>
      <c r="I270" s="1">
        <v>3611.92</v>
      </c>
      <c r="J270" s="1">
        <v>148934.35</v>
      </c>
      <c r="K270" s="25">
        <v>0.79282589380084489</v>
      </c>
      <c r="L270" s="5">
        <v>4517.8</v>
      </c>
      <c r="M270" s="2">
        <v>0.41637942157748242</v>
      </c>
      <c r="N270" s="3">
        <v>43517.64</v>
      </c>
      <c r="O270" s="2">
        <v>1.0027290825637341</v>
      </c>
      <c r="P270" s="3">
        <v>36562.730000000003</v>
      </c>
      <c r="Q270" s="2">
        <v>0.84430482023723308</v>
      </c>
      <c r="R270" s="3">
        <v>32030.899999999998</v>
      </c>
      <c r="S270" s="2">
        <v>0.73900907735128885</v>
      </c>
      <c r="T270" s="3">
        <v>31408.28</v>
      </c>
      <c r="U270" s="2">
        <v>0.72464414125082155</v>
      </c>
      <c r="V270" s="3">
        <v>897</v>
      </c>
      <c r="W270" s="2">
        <v>0.24834437086092714</v>
      </c>
      <c r="X270" s="6">
        <v>897</v>
      </c>
      <c r="Y270" s="2">
        <v>0.24834437086092714</v>
      </c>
      <c r="Z270" s="1"/>
      <c r="AA270" s="2"/>
      <c r="AB270" s="4">
        <v>6107.1799999999994</v>
      </c>
      <c r="AC270" s="4">
        <v>528.71</v>
      </c>
      <c r="AD270" s="4">
        <v>971.47</v>
      </c>
      <c r="AE270" s="4">
        <v>1778.0300000000002</v>
      </c>
      <c r="AF270" s="4">
        <v>2567.8599999999997</v>
      </c>
      <c r="AG270" s="4">
        <v>261.11</v>
      </c>
      <c r="AH270" s="1">
        <v>261.11</v>
      </c>
      <c r="AI270" s="4">
        <v>441.44000000000005</v>
      </c>
      <c r="AJ270" s="4">
        <v>263.58000000000004</v>
      </c>
      <c r="AK270" s="4">
        <v>159.21</v>
      </c>
      <c r="AL270" s="4">
        <v>20.32</v>
      </c>
      <c r="AM270" s="4">
        <v>-1.67</v>
      </c>
      <c r="AN270" s="4">
        <v>0</v>
      </c>
      <c r="AO270" s="1">
        <v>0</v>
      </c>
    </row>
    <row r="271" spans="1:41">
      <c r="A271" s="13" t="s">
        <v>268</v>
      </c>
      <c r="B271" s="1">
        <v>918981.64</v>
      </c>
      <c r="C271" s="1">
        <v>53219.600000000006</v>
      </c>
      <c r="D271" s="1">
        <v>211871.40000000002</v>
      </c>
      <c r="E271" s="1">
        <v>212072.64</v>
      </c>
      <c r="F271" s="1">
        <v>212072.64</v>
      </c>
      <c r="G271" s="1">
        <v>212072.64</v>
      </c>
      <c r="H271" s="1">
        <v>17672.72</v>
      </c>
      <c r="I271" s="1">
        <v>17672.72</v>
      </c>
      <c r="J271" s="1">
        <v>811359.60000000021</v>
      </c>
      <c r="K271" s="25">
        <v>0.88288989103199078</v>
      </c>
      <c r="L271" s="5">
        <v>33312.92</v>
      </c>
      <c r="M271" s="2">
        <v>0.62595209283797693</v>
      </c>
      <c r="N271" s="3">
        <v>186488.73</v>
      </c>
      <c r="O271" s="2">
        <v>0.88019775203260087</v>
      </c>
      <c r="P271" s="3">
        <v>189172.63</v>
      </c>
      <c r="Q271" s="2">
        <v>0.89201808399235272</v>
      </c>
      <c r="R271" s="3">
        <v>191136.82</v>
      </c>
      <c r="S271" s="2">
        <v>0.90127995765979052</v>
      </c>
      <c r="T271" s="3">
        <v>200202.34000000005</v>
      </c>
      <c r="U271" s="2">
        <v>0.94402719747346964</v>
      </c>
      <c r="V271" s="3">
        <v>11046.16</v>
      </c>
      <c r="W271" s="2">
        <v>0.62504017491365216</v>
      </c>
      <c r="X271" s="6">
        <v>11046.16</v>
      </c>
      <c r="Y271" s="2">
        <v>0.62504017491365216</v>
      </c>
      <c r="Z271" s="1"/>
      <c r="AA271" s="2"/>
      <c r="AB271" s="4">
        <v>26187.49</v>
      </c>
      <c r="AC271" s="4">
        <v>2364.7600000000002</v>
      </c>
      <c r="AD271" s="4">
        <v>7239.33</v>
      </c>
      <c r="AE271" s="4">
        <v>7932.6299999999992</v>
      </c>
      <c r="AF271" s="4">
        <v>7889.38</v>
      </c>
      <c r="AG271" s="4">
        <v>761.39</v>
      </c>
      <c r="AH271" s="1">
        <v>761.39</v>
      </c>
      <c r="AI271" s="4">
        <v>5433.1100000000006</v>
      </c>
      <c r="AJ271" s="4">
        <v>304.64999999999998</v>
      </c>
      <c r="AK271" s="4">
        <v>1253.25</v>
      </c>
      <c r="AL271" s="4">
        <v>2023.03</v>
      </c>
      <c r="AM271" s="4">
        <v>1851.4400000000003</v>
      </c>
      <c r="AN271" s="4">
        <v>0.74</v>
      </c>
      <c r="AO271" s="1">
        <v>0.74</v>
      </c>
    </row>
    <row r="272" spans="1:41">
      <c r="A272" s="13" t="s">
        <v>269</v>
      </c>
      <c r="B272" s="1">
        <v>549047.60000000009</v>
      </c>
      <c r="C272" s="1">
        <v>31676.199999999997</v>
      </c>
      <c r="D272" s="1">
        <v>126703.20000000003</v>
      </c>
      <c r="E272" s="1">
        <v>126703.20000000003</v>
      </c>
      <c r="F272" s="1">
        <v>126703.20000000003</v>
      </c>
      <c r="G272" s="1">
        <v>126703.20000000003</v>
      </c>
      <c r="H272" s="1">
        <v>10558.6</v>
      </c>
      <c r="I272" s="1">
        <v>10558.6</v>
      </c>
      <c r="J272" s="1">
        <v>485978.12</v>
      </c>
      <c r="K272" s="25">
        <v>0.88512930390734779</v>
      </c>
      <c r="L272" s="5">
        <v>20337.239999999998</v>
      </c>
      <c r="M272" s="2">
        <v>0.64203534514872362</v>
      </c>
      <c r="N272" s="3">
        <v>118378.84999999998</v>
      </c>
      <c r="O272" s="2">
        <v>0.93430039651721464</v>
      </c>
      <c r="P272" s="3">
        <v>116080.64000000001</v>
      </c>
      <c r="Q272" s="2">
        <v>0.91616186489370421</v>
      </c>
      <c r="R272" s="3">
        <v>112364.06999999999</v>
      </c>
      <c r="S272" s="2">
        <v>0.88682898300911084</v>
      </c>
      <c r="T272" s="3">
        <v>114897.04</v>
      </c>
      <c r="U272" s="2">
        <v>0.90682034865733441</v>
      </c>
      <c r="V272" s="3">
        <v>3920.28</v>
      </c>
      <c r="W272" s="2">
        <v>0.37128786013297216</v>
      </c>
      <c r="X272" s="6">
        <v>3920.28</v>
      </c>
      <c r="Y272" s="2">
        <v>0.37128786013297216</v>
      </c>
      <c r="Z272" s="1"/>
      <c r="AA272" s="2"/>
      <c r="AB272" s="4">
        <v>12471.64</v>
      </c>
      <c r="AC272" s="4">
        <v>747.42</v>
      </c>
      <c r="AD272" s="4">
        <v>3305.29</v>
      </c>
      <c r="AE272" s="4">
        <v>3803.37</v>
      </c>
      <c r="AF272" s="4">
        <v>4182.16</v>
      </c>
      <c r="AG272" s="4">
        <v>433.4</v>
      </c>
      <c r="AH272" s="1">
        <v>433.4</v>
      </c>
      <c r="AI272" s="4">
        <v>2242.89</v>
      </c>
      <c r="AJ272" s="4">
        <v>185.41</v>
      </c>
      <c r="AK272" s="4">
        <v>1250.69</v>
      </c>
      <c r="AL272" s="4">
        <v>767.09</v>
      </c>
      <c r="AM272" s="4">
        <v>39.700000000000003</v>
      </c>
      <c r="AN272" s="4">
        <v>0</v>
      </c>
      <c r="AO272" s="1">
        <v>0</v>
      </c>
    </row>
    <row r="273" spans="1:41">
      <c r="A273" s="13" t="s">
        <v>270</v>
      </c>
      <c r="B273" s="1">
        <v>0.44000000000005457</v>
      </c>
      <c r="C273" s="1">
        <v>2134</v>
      </c>
      <c r="D273" s="1">
        <v>-2133.56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25">
        <v>0</v>
      </c>
      <c r="L273" s="5">
        <v>0</v>
      </c>
      <c r="M273" s="2">
        <v>0</v>
      </c>
      <c r="N273" s="3">
        <v>0</v>
      </c>
      <c r="O273" s="2">
        <v>0</v>
      </c>
      <c r="P273" s="3">
        <v>0</v>
      </c>
      <c r="Q273" s="2">
        <v>0</v>
      </c>
      <c r="R273" s="3">
        <v>0</v>
      </c>
      <c r="S273" s="2">
        <v>0</v>
      </c>
      <c r="T273" s="3">
        <v>0</v>
      </c>
      <c r="U273" s="2">
        <v>0</v>
      </c>
      <c r="V273" s="3">
        <v>0</v>
      </c>
      <c r="W273" s="2">
        <v>0</v>
      </c>
      <c r="X273" s="6">
        <v>0</v>
      </c>
      <c r="Y273" s="2">
        <v>0</v>
      </c>
      <c r="Z273" s="1"/>
      <c r="AA273" s="2"/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1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1">
        <v>0</v>
      </c>
    </row>
    <row r="274" spans="1:41">
      <c r="A274" s="13" t="s">
        <v>271</v>
      </c>
      <c r="B274" s="1">
        <v>382724.08000000007</v>
      </c>
      <c r="C274" s="1">
        <v>22080.16</v>
      </c>
      <c r="D274" s="1">
        <v>88320.960000000006</v>
      </c>
      <c r="E274" s="1">
        <v>88320.960000000006</v>
      </c>
      <c r="F274" s="1">
        <v>88320.960000000006</v>
      </c>
      <c r="G274" s="1">
        <v>88320.960000000006</v>
      </c>
      <c r="H274" s="1">
        <v>7360.08</v>
      </c>
      <c r="I274" s="1">
        <v>7360.08</v>
      </c>
      <c r="J274" s="1">
        <v>362151.11000000004</v>
      </c>
      <c r="K274" s="25">
        <v>0.94624594825598629</v>
      </c>
      <c r="L274" s="5">
        <v>14946.880000000001</v>
      </c>
      <c r="M274" s="2">
        <v>0.67693712364403158</v>
      </c>
      <c r="N274" s="3">
        <v>89896.69</v>
      </c>
      <c r="O274" s="2">
        <v>1.0178409519099429</v>
      </c>
      <c r="P274" s="3">
        <v>86986.000000000015</v>
      </c>
      <c r="Q274" s="2">
        <v>0.98488512806020234</v>
      </c>
      <c r="R274" s="3">
        <v>83231.350000000006</v>
      </c>
      <c r="S274" s="2">
        <v>0.9423737015539686</v>
      </c>
      <c r="T274" s="3">
        <v>82111.19</v>
      </c>
      <c r="U274" s="2">
        <v>0.92969086839635795</v>
      </c>
      <c r="V274" s="3">
        <v>4979</v>
      </c>
      <c r="W274" s="2">
        <v>0.67648721209552076</v>
      </c>
      <c r="X274" s="6">
        <v>4979</v>
      </c>
      <c r="Y274" s="2">
        <v>0.67648721209552076</v>
      </c>
      <c r="Z274" s="1"/>
      <c r="AA274" s="2"/>
      <c r="AB274" s="4">
        <v>4110.34</v>
      </c>
      <c r="AC274" s="4">
        <v>429.44000000000005</v>
      </c>
      <c r="AD274" s="4">
        <v>1101.52</v>
      </c>
      <c r="AE274" s="4">
        <v>1092.8999999999999</v>
      </c>
      <c r="AF274" s="4">
        <v>1346.15</v>
      </c>
      <c r="AG274" s="4">
        <v>140.33000000000001</v>
      </c>
      <c r="AH274" s="1">
        <v>140.33000000000001</v>
      </c>
      <c r="AI274" s="4">
        <v>910.78</v>
      </c>
      <c r="AJ274" s="4">
        <v>168.38</v>
      </c>
      <c r="AK274" s="4">
        <v>702.09999999999991</v>
      </c>
      <c r="AL274" s="4">
        <v>12.450000000000001</v>
      </c>
      <c r="AM274" s="4">
        <v>27.53</v>
      </c>
      <c r="AN274" s="4">
        <v>0.32</v>
      </c>
      <c r="AO274" s="1">
        <v>0.32</v>
      </c>
    </row>
    <row r="275" spans="1:41">
      <c r="A275" s="13" t="s">
        <v>272</v>
      </c>
      <c r="B275" s="1">
        <v>175084</v>
      </c>
      <c r="C275" s="1">
        <v>10101</v>
      </c>
      <c r="D275" s="1">
        <v>40404</v>
      </c>
      <c r="E275" s="1">
        <v>40404</v>
      </c>
      <c r="F275" s="1">
        <v>40404</v>
      </c>
      <c r="G275" s="1">
        <v>40404</v>
      </c>
      <c r="H275" s="1">
        <v>3367</v>
      </c>
      <c r="I275" s="1">
        <v>3367</v>
      </c>
      <c r="J275" s="1">
        <v>130933.23999999999</v>
      </c>
      <c r="K275" s="25">
        <v>0.74783098398483006</v>
      </c>
      <c r="L275" s="5">
        <v>4437.0599999999995</v>
      </c>
      <c r="M275" s="2">
        <v>0.4392693792693792</v>
      </c>
      <c r="N275" s="3">
        <v>34230.529999999992</v>
      </c>
      <c r="O275" s="2">
        <v>0.84720646470646455</v>
      </c>
      <c r="P275" s="3">
        <v>29998.98</v>
      </c>
      <c r="Q275" s="2">
        <v>0.74247549747549746</v>
      </c>
      <c r="R275" s="3">
        <v>30863.960000000003</v>
      </c>
      <c r="S275" s="2">
        <v>0.76388377388377393</v>
      </c>
      <c r="T275" s="3">
        <v>30940.43</v>
      </c>
      <c r="U275" s="2">
        <v>0.76577640827640825</v>
      </c>
      <c r="V275" s="3">
        <v>462.28</v>
      </c>
      <c r="W275" s="2">
        <v>0.13729729729729728</v>
      </c>
      <c r="X275" s="6">
        <v>462.28</v>
      </c>
      <c r="Y275" s="2">
        <v>0.13729729729729728</v>
      </c>
      <c r="Z275" s="1"/>
      <c r="AA275" s="2"/>
      <c r="AB275" s="4">
        <v>8498.08</v>
      </c>
      <c r="AC275" s="4">
        <v>542.59</v>
      </c>
      <c r="AD275" s="4">
        <v>1999.4499999999998</v>
      </c>
      <c r="AE275" s="4">
        <v>2614.04</v>
      </c>
      <c r="AF275" s="4">
        <v>3020</v>
      </c>
      <c r="AG275" s="4">
        <v>322</v>
      </c>
      <c r="AH275" s="1">
        <v>322</v>
      </c>
      <c r="AI275" s="4">
        <v>645.61000000000013</v>
      </c>
      <c r="AJ275" s="4">
        <v>47.3</v>
      </c>
      <c r="AK275" s="4">
        <v>286.65000000000003</v>
      </c>
      <c r="AL275" s="4">
        <v>227.45</v>
      </c>
      <c r="AM275" s="4">
        <v>84.21</v>
      </c>
      <c r="AN275" s="4">
        <v>0</v>
      </c>
      <c r="AO275" s="1">
        <v>0</v>
      </c>
    </row>
    <row r="276" spans="1:41">
      <c r="A276" s="13" t="s">
        <v>273</v>
      </c>
      <c r="B276" s="1">
        <v>184547.91999999998</v>
      </c>
      <c r="C276" s="1">
        <v>10646.92</v>
      </c>
      <c r="D276" s="1">
        <v>42588</v>
      </c>
      <c r="E276" s="1">
        <v>42588</v>
      </c>
      <c r="F276" s="1">
        <v>42588</v>
      </c>
      <c r="G276" s="1">
        <v>42588</v>
      </c>
      <c r="H276" s="1">
        <v>3549</v>
      </c>
      <c r="I276" s="1">
        <v>3549</v>
      </c>
      <c r="J276" s="1">
        <v>169093.71000000002</v>
      </c>
      <c r="K276" s="25">
        <v>0.91625909411495965</v>
      </c>
      <c r="L276" s="5">
        <v>7173.8</v>
      </c>
      <c r="M276" s="2">
        <v>0.67379110578458368</v>
      </c>
      <c r="N276" s="3">
        <v>33136.520000000004</v>
      </c>
      <c r="O276" s="2">
        <v>0.77807175730252665</v>
      </c>
      <c r="P276" s="3">
        <v>42612.500000000007</v>
      </c>
      <c r="Q276" s="2">
        <v>1.0005752794214335</v>
      </c>
      <c r="R276" s="3">
        <v>40194.53</v>
      </c>
      <c r="S276" s="2">
        <v>0.94379942706865783</v>
      </c>
      <c r="T276" s="3">
        <v>44630.599999999991</v>
      </c>
      <c r="U276" s="2">
        <v>1.0479618671926363</v>
      </c>
      <c r="V276" s="3">
        <v>1345.76</v>
      </c>
      <c r="W276" s="2">
        <v>0.37919413919413919</v>
      </c>
      <c r="X276" s="6">
        <v>1345.76</v>
      </c>
      <c r="Y276" s="2">
        <v>0.37919413919413919</v>
      </c>
      <c r="Z276" s="1"/>
      <c r="AA276" s="2"/>
      <c r="AB276" s="4">
        <v>4783.9399999999996</v>
      </c>
      <c r="AC276" s="4">
        <v>550.05999999999995</v>
      </c>
      <c r="AD276" s="4">
        <v>1399.52</v>
      </c>
      <c r="AE276" s="4">
        <v>1382.0900000000001</v>
      </c>
      <c r="AF276" s="4">
        <v>1346.49</v>
      </c>
      <c r="AG276" s="4">
        <v>105.78</v>
      </c>
      <c r="AH276" s="1">
        <v>105.78</v>
      </c>
      <c r="AI276" s="4">
        <v>674.44999999999993</v>
      </c>
      <c r="AJ276" s="4">
        <v>4.4499999999999993</v>
      </c>
      <c r="AK276" s="4">
        <v>344.89</v>
      </c>
      <c r="AL276" s="4">
        <v>299.52999999999997</v>
      </c>
      <c r="AM276" s="4">
        <v>25.580000000000002</v>
      </c>
      <c r="AN276" s="4">
        <v>0</v>
      </c>
      <c r="AO276" s="1">
        <v>0</v>
      </c>
    </row>
    <row r="277" spans="1:41">
      <c r="A277" s="13" t="s">
        <v>274</v>
      </c>
      <c r="B277" s="1">
        <v>284947.64</v>
      </c>
      <c r="C277" s="1">
        <v>4319.76</v>
      </c>
      <c r="D277" s="1">
        <v>78773.759999999995</v>
      </c>
      <c r="E277" s="1">
        <v>64860.120000000017</v>
      </c>
      <c r="F277" s="1">
        <v>65757.12000000001</v>
      </c>
      <c r="G277" s="1">
        <v>65757.12000000001</v>
      </c>
      <c r="H277" s="1">
        <v>5479.76</v>
      </c>
      <c r="I277" s="1">
        <v>5479.76</v>
      </c>
      <c r="J277" s="1">
        <v>179002.6</v>
      </c>
      <c r="K277" s="25">
        <v>0.62819470973684843</v>
      </c>
      <c r="L277" s="5">
        <v>2879.76</v>
      </c>
      <c r="M277" s="2">
        <v>0.66664814711928444</v>
      </c>
      <c r="N277" s="3">
        <v>45237.369999999995</v>
      </c>
      <c r="O277" s="2">
        <v>0.57426952833024603</v>
      </c>
      <c r="P277" s="3">
        <v>47057.560000000012</v>
      </c>
      <c r="Q277" s="2">
        <v>0.72552378873181245</v>
      </c>
      <c r="R277" s="3">
        <v>41508.869999999995</v>
      </c>
      <c r="S277" s="2">
        <v>0.63124525526665387</v>
      </c>
      <c r="T277" s="3">
        <v>41463</v>
      </c>
      <c r="U277" s="2">
        <v>0.63054768821992191</v>
      </c>
      <c r="V277" s="3">
        <v>856.04</v>
      </c>
      <c r="W277" s="2">
        <v>0.15621852051914681</v>
      </c>
      <c r="X277" s="6">
        <v>856.04</v>
      </c>
      <c r="Y277" s="2">
        <v>0.15621852051914681</v>
      </c>
      <c r="Z277" s="1"/>
      <c r="AA277" s="2"/>
      <c r="AB277" s="4">
        <v>19186.530000000002</v>
      </c>
      <c r="AC277" s="4">
        <v>1595.21</v>
      </c>
      <c r="AD277" s="4">
        <v>2720</v>
      </c>
      <c r="AE277" s="4">
        <v>6479.03</v>
      </c>
      <c r="AF277" s="4">
        <v>7601.9800000000005</v>
      </c>
      <c r="AG277" s="4">
        <v>790.31</v>
      </c>
      <c r="AH277" s="1">
        <v>790.31</v>
      </c>
      <c r="AI277" s="4">
        <v>1485.8</v>
      </c>
      <c r="AJ277" s="4">
        <v>757.57</v>
      </c>
      <c r="AK277" s="4">
        <v>358.4</v>
      </c>
      <c r="AL277" s="4">
        <v>368.59999999999997</v>
      </c>
      <c r="AM277" s="4">
        <v>1.23</v>
      </c>
      <c r="AN277" s="4">
        <v>0</v>
      </c>
      <c r="AO277" s="1">
        <v>0</v>
      </c>
    </row>
    <row r="278" spans="1:41">
      <c r="A278" s="13" t="s">
        <v>275</v>
      </c>
      <c r="B278" s="1">
        <v>274780.87999999995</v>
      </c>
      <c r="C278" s="1">
        <v>14126.2</v>
      </c>
      <c r="D278" s="1">
        <v>65137.799999999988</v>
      </c>
      <c r="E278" s="1">
        <v>63410.879999999983</v>
      </c>
      <c r="F278" s="1">
        <v>63410.879999999983</v>
      </c>
      <c r="G278" s="1">
        <v>63410.879999999983</v>
      </c>
      <c r="H278" s="1">
        <v>5284.24</v>
      </c>
      <c r="I278" s="1">
        <v>5284.24</v>
      </c>
      <c r="J278" s="1">
        <v>255983.06999999998</v>
      </c>
      <c r="K278" s="25">
        <v>0.93158981803974139</v>
      </c>
      <c r="L278" s="5">
        <v>9049.36</v>
      </c>
      <c r="M278" s="2">
        <v>0.640608231513075</v>
      </c>
      <c r="N278" s="3">
        <v>56411.199999999997</v>
      </c>
      <c r="O278" s="2">
        <v>0.86602863467909585</v>
      </c>
      <c r="P278" s="3">
        <v>67993.080000000016</v>
      </c>
      <c r="Q278" s="2">
        <v>1.0722620471439608</v>
      </c>
      <c r="R278" s="3">
        <v>58255.549999999996</v>
      </c>
      <c r="S278" s="2">
        <v>0.91869959855469618</v>
      </c>
      <c r="T278" s="3">
        <v>60644.799999999996</v>
      </c>
      <c r="U278" s="2">
        <v>0.9563784637589009</v>
      </c>
      <c r="V278" s="3">
        <v>3629.08</v>
      </c>
      <c r="W278" s="2">
        <v>0.68677425703601658</v>
      </c>
      <c r="X278" s="6">
        <v>3629.08</v>
      </c>
      <c r="Y278" s="2">
        <v>0.68677425703601658</v>
      </c>
      <c r="Z278" s="1"/>
      <c r="AA278" s="2"/>
      <c r="AB278" s="4">
        <v>4493.0300000000007</v>
      </c>
      <c r="AC278" s="4">
        <v>719.57</v>
      </c>
      <c r="AD278" s="4">
        <v>1131.49</v>
      </c>
      <c r="AE278" s="4">
        <v>1181.08</v>
      </c>
      <c r="AF278" s="4">
        <v>1330.12</v>
      </c>
      <c r="AG278" s="4">
        <v>130.77000000000001</v>
      </c>
      <c r="AH278" s="1">
        <v>130.77000000000001</v>
      </c>
      <c r="AI278" s="4">
        <v>1030.3499999999999</v>
      </c>
      <c r="AJ278" s="4">
        <v>228.22</v>
      </c>
      <c r="AK278" s="4">
        <v>702.1099999999999</v>
      </c>
      <c r="AL278" s="4">
        <v>30.39</v>
      </c>
      <c r="AM278" s="4">
        <v>69.63</v>
      </c>
      <c r="AN278" s="4">
        <v>0</v>
      </c>
      <c r="AO278" s="1">
        <v>0</v>
      </c>
    </row>
    <row r="279" spans="1:41">
      <c r="A279" s="13" t="s">
        <v>276</v>
      </c>
      <c r="B279" s="1">
        <v>168486.12</v>
      </c>
      <c r="C279" s="1">
        <v>9720.24</v>
      </c>
      <c r="D279" s="1">
        <v>38881.439999999995</v>
      </c>
      <c r="E279" s="1">
        <v>38881.439999999995</v>
      </c>
      <c r="F279" s="1">
        <v>38881.439999999995</v>
      </c>
      <c r="G279" s="1">
        <v>38881.439999999995</v>
      </c>
      <c r="H279" s="1">
        <v>3240.12</v>
      </c>
      <c r="I279" s="1">
        <v>3240.12</v>
      </c>
      <c r="J279" s="1">
        <v>166872.56</v>
      </c>
      <c r="K279" s="25">
        <v>0.99042318738184487</v>
      </c>
      <c r="L279" s="5">
        <v>8830.84</v>
      </c>
      <c r="M279" s="2">
        <v>0.90850020164111178</v>
      </c>
      <c r="N279" s="3">
        <v>39771.159999999996</v>
      </c>
      <c r="O279" s="2">
        <v>1.0228828973412507</v>
      </c>
      <c r="P279" s="3">
        <v>38551.24</v>
      </c>
      <c r="Q279" s="2">
        <v>0.9915075161825283</v>
      </c>
      <c r="R279" s="3">
        <v>39211.879999999997</v>
      </c>
      <c r="S279" s="2">
        <v>1.0084986564283629</v>
      </c>
      <c r="T279" s="3">
        <v>38881.199999999997</v>
      </c>
      <c r="U279" s="2">
        <v>0.99999382738910914</v>
      </c>
      <c r="V279" s="3">
        <v>1626.24</v>
      </c>
      <c r="W279" s="2">
        <v>0.50190733676530497</v>
      </c>
      <c r="X279" s="6">
        <v>1626.24</v>
      </c>
      <c r="Y279" s="2">
        <v>0.50190733676530497</v>
      </c>
      <c r="Z279" s="1"/>
      <c r="AA279" s="2"/>
      <c r="AB279" s="4">
        <v>79.989999999999995</v>
      </c>
      <c r="AC279" s="4">
        <v>42.24</v>
      </c>
      <c r="AD279" s="4">
        <v>31.519999999999996</v>
      </c>
      <c r="AE279" s="4">
        <v>6.23</v>
      </c>
      <c r="AF279" s="4">
        <v>0</v>
      </c>
      <c r="AG279" s="4">
        <v>0</v>
      </c>
      <c r="AH279" s="1">
        <v>0</v>
      </c>
      <c r="AI279" s="4">
        <v>79.990000000000009</v>
      </c>
      <c r="AJ279" s="4">
        <v>42.24</v>
      </c>
      <c r="AK279" s="4">
        <v>31.52</v>
      </c>
      <c r="AL279" s="4">
        <v>6.23</v>
      </c>
      <c r="AM279" s="4">
        <v>0</v>
      </c>
      <c r="AN279" s="4">
        <v>0</v>
      </c>
      <c r="AO279" s="1">
        <v>0</v>
      </c>
    </row>
    <row r="280" spans="1:41">
      <c r="A280" s="13" t="s">
        <v>277</v>
      </c>
      <c r="B280" s="1">
        <v>281296.95999999996</v>
      </c>
      <c r="C280" s="1">
        <v>16548.32</v>
      </c>
      <c r="D280" s="1">
        <v>64594.919999999984</v>
      </c>
      <c r="E280" s="1">
        <v>64914.719999999994</v>
      </c>
      <c r="F280" s="1">
        <v>64914.719999999994</v>
      </c>
      <c r="G280" s="1">
        <v>64914.719999999994</v>
      </c>
      <c r="H280" s="1">
        <v>5409.56</v>
      </c>
      <c r="I280" s="1">
        <v>5409.56</v>
      </c>
      <c r="J280" s="1">
        <v>257665.65</v>
      </c>
      <c r="K280" s="25">
        <v>0.91599159123511331</v>
      </c>
      <c r="L280" s="5">
        <v>13296.92</v>
      </c>
      <c r="M280" s="2">
        <v>0.80352084078625508</v>
      </c>
      <c r="N280" s="3">
        <v>56173.53</v>
      </c>
      <c r="O280" s="2">
        <v>0.86962767350745251</v>
      </c>
      <c r="P280" s="3">
        <v>57491.410000000011</v>
      </c>
      <c r="Q280" s="2">
        <v>0.88564519726804669</v>
      </c>
      <c r="R280" s="3">
        <v>64464.34</v>
      </c>
      <c r="S280" s="2">
        <v>0.99306197423327103</v>
      </c>
      <c r="T280" s="3">
        <v>62747.990000000005</v>
      </c>
      <c r="U280" s="2">
        <v>0.96662190024080841</v>
      </c>
      <c r="V280" s="3">
        <v>3491.46</v>
      </c>
      <c r="W280" s="2">
        <v>0.64542402709277646</v>
      </c>
      <c r="X280" s="6">
        <v>3491.46</v>
      </c>
      <c r="Y280" s="2">
        <v>0.64542402709277646</v>
      </c>
      <c r="Z280" s="1"/>
      <c r="AA280" s="2"/>
      <c r="AB280" s="4">
        <v>5557.16</v>
      </c>
      <c r="AC280" s="4">
        <v>392.27000000000004</v>
      </c>
      <c r="AD280" s="4">
        <v>1537.38</v>
      </c>
      <c r="AE280" s="4">
        <v>1884.3</v>
      </c>
      <c r="AF280" s="4">
        <v>1590</v>
      </c>
      <c r="AG280" s="4">
        <v>153.21</v>
      </c>
      <c r="AH280" s="1">
        <v>153.21</v>
      </c>
      <c r="AI280" s="4">
        <v>1801.7</v>
      </c>
      <c r="AJ280" s="4">
        <v>9.25</v>
      </c>
      <c r="AK280" s="4">
        <v>96.17</v>
      </c>
      <c r="AL280" s="4">
        <v>1590.2</v>
      </c>
      <c r="AM280" s="4">
        <v>106.07999999999998</v>
      </c>
      <c r="AN280" s="4">
        <v>0</v>
      </c>
      <c r="AO280" s="1">
        <v>0</v>
      </c>
    </row>
    <row r="281" spans="1:41">
      <c r="A281" s="13" t="s">
        <v>278</v>
      </c>
      <c r="B281" s="1">
        <v>1048854.8</v>
      </c>
      <c r="C281" s="1">
        <v>60511.079999999994</v>
      </c>
      <c r="D281" s="1">
        <v>242043.36</v>
      </c>
      <c r="E281" s="1">
        <v>242043.36</v>
      </c>
      <c r="F281" s="1">
        <v>242043.36</v>
      </c>
      <c r="G281" s="1">
        <v>242043.36</v>
      </c>
      <c r="H281" s="1">
        <v>20170.28</v>
      </c>
      <c r="I281" s="1">
        <v>20170.28</v>
      </c>
      <c r="J281" s="1">
        <v>987184.19000000006</v>
      </c>
      <c r="K281" s="25">
        <v>0.94120195664833683</v>
      </c>
      <c r="L281" s="5">
        <v>43336.76</v>
      </c>
      <c r="M281" s="2">
        <v>0.71617892128185456</v>
      </c>
      <c r="N281" s="3">
        <v>225986.38</v>
      </c>
      <c r="O281" s="2">
        <v>0.93366072921810384</v>
      </c>
      <c r="P281" s="3">
        <v>240624.30000000002</v>
      </c>
      <c r="Q281" s="2">
        <v>0.99413716616725212</v>
      </c>
      <c r="R281" s="3">
        <v>226394.61000000002</v>
      </c>
      <c r="S281" s="2">
        <v>0.93534732785067942</v>
      </c>
      <c r="T281" s="3">
        <v>242874.25999999998</v>
      </c>
      <c r="U281" s="2">
        <v>1.0034328559973718</v>
      </c>
      <c r="V281" s="3">
        <v>7967.88</v>
      </c>
      <c r="W281" s="2">
        <v>0.39503070854742722</v>
      </c>
      <c r="X281" s="6">
        <v>7967.88</v>
      </c>
      <c r="Y281" s="2">
        <v>0.39503070854742722</v>
      </c>
      <c r="Z281" s="1"/>
      <c r="AA281" s="2"/>
      <c r="AB281" s="4">
        <v>15555.430000000002</v>
      </c>
      <c r="AC281" s="4">
        <v>1667.5499999999997</v>
      </c>
      <c r="AD281" s="4">
        <v>4511.2</v>
      </c>
      <c r="AE281" s="4">
        <v>4333.3599999999997</v>
      </c>
      <c r="AF281" s="4">
        <v>4686.4700000000012</v>
      </c>
      <c r="AG281" s="4">
        <v>356.85</v>
      </c>
      <c r="AH281" s="1">
        <v>356.85</v>
      </c>
      <c r="AI281" s="4">
        <v>5564.18</v>
      </c>
      <c r="AJ281" s="4">
        <v>225.46</v>
      </c>
      <c r="AK281" s="4">
        <v>1415.76</v>
      </c>
      <c r="AL281" s="4">
        <v>1974.7900000000004</v>
      </c>
      <c r="AM281" s="4">
        <v>1947.7500000000002</v>
      </c>
      <c r="AN281" s="4">
        <v>0.42</v>
      </c>
      <c r="AO281" s="1">
        <v>0.42</v>
      </c>
    </row>
    <row r="282" spans="1:41">
      <c r="A282" s="13" t="s">
        <v>279</v>
      </c>
      <c r="B282" s="1">
        <v>7928.96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7928.96</v>
      </c>
      <c r="I282" s="1">
        <v>7928.96</v>
      </c>
      <c r="J282" s="1">
        <v>2095.7199999999998</v>
      </c>
      <c r="K282" s="25">
        <v>0.26431209137137779</v>
      </c>
      <c r="L282" s="5">
        <v>0</v>
      </c>
      <c r="M282" s="2">
        <v>0</v>
      </c>
      <c r="N282" s="5">
        <v>0</v>
      </c>
      <c r="O282" s="2">
        <v>0</v>
      </c>
      <c r="P282" s="5">
        <v>0</v>
      </c>
      <c r="Q282" s="2">
        <v>0</v>
      </c>
      <c r="R282" s="5">
        <v>0</v>
      </c>
      <c r="S282" s="2">
        <v>0</v>
      </c>
      <c r="T282" s="5">
        <v>0</v>
      </c>
      <c r="U282" s="2">
        <v>0</v>
      </c>
      <c r="V282" s="3">
        <v>2095.7199999999998</v>
      </c>
      <c r="W282" s="2">
        <v>0.26431209137137779</v>
      </c>
      <c r="X282" s="6">
        <v>2095.7199999999998</v>
      </c>
      <c r="Y282" s="2">
        <v>0.26431209137137779</v>
      </c>
      <c r="Z282" s="1"/>
      <c r="AA282" s="2"/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1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1">
        <v>0</v>
      </c>
    </row>
    <row r="283" spans="1:41">
      <c r="A283" s="13" t="s">
        <v>280</v>
      </c>
      <c r="B283" s="1">
        <v>316340.47999999986</v>
      </c>
      <c r="C283" s="1">
        <v>18249.96</v>
      </c>
      <c r="D283" s="1">
        <v>73001.75999999998</v>
      </c>
      <c r="E283" s="1">
        <v>73001.75999999998</v>
      </c>
      <c r="F283" s="1">
        <v>73001.75999999998</v>
      </c>
      <c r="G283" s="1">
        <v>73001.75999999998</v>
      </c>
      <c r="H283" s="1">
        <v>6083.48</v>
      </c>
      <c r="I283" s="1">
        <v>6083.48</v>
      </c>
      <c r="J283" s="1">
        <v>309172.99</v>
      </c>
      <c r="K283" s="25">
        <v>0.97734248237848065</v>
      </c>
      <c r="L283" s="5">
        <v>13267.68</v>
      </c>
      <c r="M283" s="2">
        <v>0.72699775780330478</v>
      </c>
      <c r="N283" s="3">
        <v>72240.210000000006</v>
      </c>
      <c r="O283" s="2">
        <v>0.98956805972897133</v>
      </c>
      <c r="P283" s="3">
        <v>70010.099999999991</v>
      </c>
      <c r="Q283" s="2">
        <v>0.95901934419115387</v>
      </c>
      <c r="R283" s="3">
        <v>81232</v>
      </c>
      <c r="S283" s="2">
        <v>1.1127402955764356</v>
      </c>
      <c r="T283" s="3">
        <v>69382.559999999998</v>
      </c>
      <c r="U283" s="2">
        <v>0.95042311308658878</v>
      </c>
      <c r="V283" s="3">
        <v>3040.44</v>
      </c>
      <c r="W283" s="2">
        <v>0.49978630652192502</v>
      </c>
      <c r="X283" s="6">
        <v>3040.44</v>
      </c>
      <c r="Y283" s="2">
        <v>0.49978630652192502</v>
      </c>
      <c r="Z283" s="1"/>
      <c r="AA283" s="2"/>
      <c r="AB283" s="4">
        <v>2355.4699999999998</v>
      </c>
      <c r="AC283" s="4">
        <v>323.64999999999998</v>
      </c>
      <c r="AD283" s="4">
        <v>874.91</v>
      </c>
      <c r="AE283" s="4">
        <v>1021.5199999999999</v>
      </c>
      <c r="AF283" s="4">
        <v>106.87</v>
      </c>
      <c r="AG283" s="4">
        <v>28.52</v>
      </c>
      <c r="AH283" s="1">
        <v>28.52</v>
      </c>
      <c r="AI283" s="4">
        <v>2180.16</v>
      </c>
      <c r="AJ283" s="4">
        <v>60.919999999999995</v>
      </c>
      <c r="AK283" s="4">
        <v>32.14</v>
      </c>
      <c r="AL283" s="4">
        <v>2060.96</v>
      </c>
      <c r="AM283" s="4">
        <v>26.14</v>
      </c>
      <c r="AN283" s="4">
        <v>0</v>
      </c>
      <c r="AO283" s="1">
        <v>0</v>
      </c>
    </row>
    <row r="284" spans="1:41">
      <c r="A284" s="13" t="s">
        <v>281</v>
      </c>
      <c r="B284" s="1">
        <v>358820.39999999997</v>
      </c>
      <c r="C284" s="1">
        <v>20700.8</v>
      </c>
      <c r="D284" s="1">
        <v>82804.799999999988</v>
      </c>
      <c r="E284" s="1">
        <v>82804.799999999988</v>
      </c>
      <c r="F284" s="1">
        <v>82804.799999999988</v>
      </c>
      <c r="G284" s="1">
        <v>82804.799999999988</v>
      </c>
      <c r="H284" s="1">
        <v>6900.4</v>
      </c>
      <c r="I284" s="1">
        <v>6900.4</v>
      </c>
      <c r="J284" s="1">
        <v>348844.67</v>
      </c>
      <c r="K284" s="25">
        <v>0.97219854278073381</v>
      </c>
      <c r="L284" s="5">
        <v>16566.760000000002</v>
      </c>
      <c r="M284" s="2">
        <v>0.80029564074818382</v>
      </c>
      <c r="N284" s="3">
        <v>85888.300000000017</v>
      </c>
      <c r="O284" s="2">
        <v>1.0372381794292123</v>
      </c>
      <c r="P284" s="3">
        <v>80932.299999999974</v>
      </c>
      <c r="Q284" s="2">
        <v>0.9773865766235772</v>
      </c>
      <c r="R284" s="3">
        <v>81837.929999999993</v>
      </c>
      <c r="S284" s="2">
        <v>0.98832350298533422</v>
      </c>
      <c r="T284" s="3">
        <v>80530.06</v>
      </c>
      <c r="U284" s="2">
        <v>0.97252888721426789</v>
      </c>
      <c r="V284" s="3">
        <v>3089.32</v>
      </c>
      <c r="W284" s="2">
        <v>0.44770158251695558</v>
      </c>
      <c r="X284" s="6">
        <v>3089.32</v>
      </c>
      <c r="Y284" s="2">
        <v>0.44770158251695558</v>
      </c>
      <c r="Z284" s="1"/>
      <c r="AA284" s="2"/>
      <c r="AB284" s="4">
        <v>883.59000000000015</v>
      </c>
      <c r="AC284" s="4">
        <v>80.36</v>
      </c>
      <c r="AD284" s="4">
        <v>191.14000000000001</v>
      </c>
      <c r="AE284" s="4">
        <v>285.95</v>
      </c>
      <c r="AF284" s="4">
        <v>282.45</v>
      </c>
      <c r="AG284" s="4">
        <v>43.69</v>
      </c>
      <c r="AH284" s="1">
        <v>43.69</v>
      </c>
      <c r="AI284" s="4">
        <v>660.45</v>
      </c>
      <c r="AJ284" s="4">
        <v>16.64</v>
      </c>
      <c r="AK284" s="4">
        <v>173.91</v>
      </c>
      <c r="AL284" s="4">
        <v>85.14</v>
      </c>
      <c r="AM284" s="4">
        <v>384.76</v>
      </c>
      <c r="AN284" s="4">
        <v>0</v>
      </c>
      <c r="AO284" s="1">
        <v>0</v>
      </c>
    </row>
    <row r="285" spans="1:41">
      <c r="A285" s="13" t="s">
        <v>282</v>
      </c>
      <c r="B285" s="1">
        <v>356333.55999999994</v>
      </c>
      <c r="C285" s="1">
        <v>20558.120000000003</v>
      </c>
      <c r="D285" s="1">
        <v>82230.719999999987</v>
      </c>
      <c r="E285" s="1">
        <v>82230.719999999987</v>
      </c>
      <c r="F285" s="1">
        <v>82230.719999999987</v>
      </c>
      <c r="G285" s="1">
        <v>82230.719999999987</v>
      </c>
      <c r="H285" s="1">
        <v>6852.56</v>
      </c>
      <c r="I285" s="1">
        <v>6852.56</v>
      </c>
      <c r="J285" s="1">
        <v>348466.69999999995</v>
      </c>
      <c r="K285" s="25">
        <v>0.97792276427738101</v>
      </c>
      <c r="L285" s="5">
        <v>14353.08</v>
      </c>
      <c r="M285" s="2">
        <v>0.6981708444157344</v>
      </c>
      <c r="N285" s="3">
        <v>73642.39</v>
      </c>
      <c r="O285" s="2">
        <v>0.89555813204602863</v>
      </c>
      <c r="P285" s="3">
        <v>77430.45</v>
      </c>
      <c r="Q285" s="2">
        <v>0.94162437103797714</v>
      </c>
      <c r="R285" s="3">
        <v>91142.400000000009</v>
      </c>
      <c r="S285" s="2">
        <v>1.1083740966879534</v>
      </c>
      <c r="T285" s="3">
        <v>89971.78</v>
      </c>
      <c r="U285" s="2">
        <v>1.0941382977067453</v>
      </c>
      <c r="V285" s="3">
        <v>1926.6</v>
      </c>
      <c r="W285" s="2">
        <v>0.28115040218546061</v>
      </c>
      <c r="X285" s="6">
        <v>1926.6</v>
      </c>
      <c r="Y285" s="2">
        <v>0.28115040218546061</v>
      </c>
      <c r="Z285" s="1"/>
      <c r="AA285" s="2"/>
      <c r="AB285" s="4">
        <v>5510.46</v>
      </c>
      <c r="AC285" s="4">
        <v>652.5</v>
      </c>
      <c r="AD285" s="4">
        <v>2403.65</v>
      </c>
      <c r="AE285" s="4">
        <v>1670.6799999999998</v>
      </c>
      <c r="AF285" s="4">
        <v>776.16000000000008</v>
      </c>
      <c r="AG285" s="4">
        <v>7.47</v>
      </c>
      <c r="AH285" s="1">
        <v>7.47</v>
      </c>
      <c r="AI285" s="4">
        <v>5496.44</v>
      </c>
      <c r="AJ285" s="4">
        <v>60.53</v>
      </c>
      <c r="AK285" s="4">
        <v>242.74</v>
      </c>
      <c r="AL285" s="4">
        <v>1718.35</v>
      </c>
      <c r="AM285" s="4">
        <v>3474.8199999999997</v>
      </c>
      <c r="AN285" s="4">
        <v>0</v>
      </c>
      <c r="AO285" s="1">
        <v>0</v>
      </c>
    </row>
    <row r="286" spans="1:41">
      <c r="A286" s="13" t="s">
        <v>283</v>
      </c>
      <c r="B286" s="1">
        <v>363985.24</v>
      </c>
      <c r="C286" s="1">
        <v>20958.400000000001</v>
      </c>
      <c r="D286" s="1">
        <v>84037.2</v>
      </c>
      <c r="E286" s="1">
        <v>83996.64</v>
      </c>
      <c r="F286" s="1">
        <v>83996.64</v>
      </c>
      <c r="G286" s="1">
        <v>83996.64</v>
      </c>
      <c r="H286" s="1">
        <v>6999.72</v>
      </c>
      <c r="I286" s="1">
        <v>6999.72</v>
      </c>
      <c r="J286" s="1">
        <v>347878.68000000005</v>
      </c>
      <c r="K286" s="25">
        <v>0.95574941445427863</v>
      </c>
      <c r="L286" s="5">
        <v>14640.84</v>
      </c>
      <c r="M286" s="2">
        <v>0.69856668447973125</v>
      </c>
      <c r="N286" s="3">
        <v>81348.400000000009</v>
      </c>
      <c r="O286" s="2">
        <v>0.96800464556172761</v>
      </c>
      <c r="P286" s="3">
        <v>81385.48000000001</v>
      </c>
      <c r="Q286" s="2">
        <v>0.96891351844549989</v>
      </c>
      <c r="R286" s="3">
        <v>83393.75</v>
      </c>
      <c r="S286" s="2">
        <v>0.99282245099327782</v>
      </c>
      <c r="T286" s="3">
        <v>83832.13</v>
      </c>
      <c r="U286" s="2">
        <v>0.99804146927781878</v>
      </c>
      <c r="V286" s="3">
        <v>3278.08</v>
      </c>
      <c r="W286" s="2">
        <v>0.46831587549216253</v>
      </c>
      <c r="X286" s="6">
        <v>3278.08</v>
      </c>
      <c r="Y286" s="2">
        <v>0.46831587549216253</v>
      </c>
      <c r="Z286" s="1"/>
      <c r="AA286" s="2"/>
      <c r="AB286" s="4">
        <v>4167.2100000000009</v>
      </c>
      <c r="AC286" s="4">
        <v>637.36</v>
      </c>
      <c r="AD286" s="4">
        <v>1350.2600000000002</v>
      </c>
      <c r="AE286" s="4">
        <v>1137.52</v>
      </c>
      <c r="AF286" s="4">
        <v>947.76</v>
      </c>
      <c r="AG286" s="4">
        <v>94.31</v>
      </c>
      <c r="AH286" s="1">
        <v>94.31</v>
      </c>
      <c r="AI286" s="4">
        <v>1554.3600000000001</v>
      </c>
      <c r="AJ286" s="4">
        <v>261.67</v>
      </c>
      <c r="AK286" s="4">
        <v>163.75</v>
      </c>
      <c r="AL286" s="4">
        <v>5.83</v>
      </c>
      <c r="AM286" s="4">
        <v>1123.1100000000001</v>
      </c>
      <c r="AN286" s="4">
        <v>0</v>
      </c>
      <c r="AO286" s="1">
        <v>0</v>
      </c>
    </row>
    <row r="287" spans="1:41">
      <c r="A287" s="13" t="s">
        <v>284</v>
      </c>
      <c r="B287" s="1">
        <v>304362.2</v>
      </c>
      <c r="C287" s="1">
        <v>17581.16</v>
      </c>
      <c r="D287" s="1">
        <v>70215.600000000006</v>
      </c>
      <c r="E287" s="1">
        <v>70237.440000000017</v>
      </c>
      <c r="F287" s="1">
        <v>70237.440000000017</v>
      </c>
      <c r="G287" s="1">
        <v>70237.440000000017</v>
      </c>
      <c r="H287" s="1">
        <v>5853.12</v>
      </c>
      <c r="I287" s="1">
        <v>5853.12</v>
      </c>
      <c r="J287" s="1">
        <v>300707.64</v>
      </c>
      <c r="K287" s="25">
        <v>0.98799272708634645</v>
      </c>
      <c r="L287" s="5">
        <v>13808.04</v>
      </c>
      <c r="M287" s="2">
        <v>0.78538844990887979</v>
      </c>
      <c r="N287" s="3">
        <v>70149.039999999994</v>
      </c>
      <c r="O287" s="2">
        <v>0.99905206250462841</v>
      </c>
      <c r="P287" s="3">
        <v>69636.320000000007</v>
      </c>
      <c r="Q287" s="2">
        <v>0.99144160151622829</v>
      </c>
      <c r="R287" s="3">
        <v>74678.760000000009</v>
      </c>
      <c r="S287" s="2">
        <v>1.0632329424307034</v>
      </c>
      <c r="T287" s="3">
        <v>69118.399999999994</v>
      </c>
      <c r="U287" s="2">
        <v>0.98406775645581579</v>
      </c>
      <c r="V287" s="3">
        <v>3317.08</v>
      </c>
      <c r="W287" s="2">
        <v>0.56671997157071785</v>
      </c>
      <c r="X287" s="6">
        <v>3317.08</v>
      </c>
      <c r="Y287" s="2">
        <v>0.56671997157071785</v>
      </c>
      <c r="Z287" s="1"/>
      <c r="AA287" s="2"/>
      <c r="AB287" s="4">
        <v>950.1</v>
      </c>
      <c r="AC287" s="4">
        <v>217.75</v>
      </c>
      <c r="AD287" s="4">
        <v>357.31000000000006</v>
      </c>
      <c r="AE287" s="4">
        <v>373.34</v>
      </c>
      <c r="AF287" s="4">
        <v>0.89999999999999991</v>
      </c>
      <c r="AG287" s="4">
        <v>0.8</v>
      </c>
      <c r="AH287" s="1">
        <v>0.8</v>
      </c>
      <c r="AI287" s="4">
        <v>949.3</v>
      </c>
      <c r="AJ287" s="4">
        <v>86.320000000000007</v>
      </c>
      <c r="AK287" s="4">
        <v>232.36999999999995</v>
      </c>
      <c r="AL287" s="4">
        <v>629.71</v>
      </c>
      <c r="AM287" s="4">
        <v>0.89999999999999991</v>
      </c>
      <c r="AN287" s="4">
        <v>0</v>
      </c>
      <c r="AO287" s="1">
        <v>0</v>
      </c>
    </row>
    <row r="288" spans="1:41">
      <c r="A288" s="13" t="s">
        <v>285</v>
      </c>
      <c r="B288" s="1">
        <v>716649.32999999984</v>
      </c>
      <c r="C288" s="1">
        <v>41341.919999999998</v>
      </c>
      <c r="D288" s="1">
        <v>165366.24</v>
      </c>
      <c r="E288" s="1">
        <v>165366.24</v>
      </c>
      <c r="F288" s="1">
        <v>165394.36999999997</v>
      </c>
      <c r="G288" s="1">
        <v>165397.43999999997</v>
      </c>
      <c r="H288" s="1">
        <v>13783.12</v>
      </c>
      <c r="I288" s="1">
        <v>13783.12</v>
      </c>
      <c r="J288" s="1">
        <v>651554.02</v>
      </c>
      <c r="K288" s="25">
        <v>0.90916713757340728</v>
      </c>
      <c r="L288" s="5">
        <v>24777.599999999999</v>
      </c>
      <c r="M288" s="2">
        <v>0.5993335578028306</v>
      </c>
      <c r="N288" s="3">
        <v>142380.60999999999</v>
      </c>
      <c r="O288" s="2">
        <v>0.86100167724681886</v>
      </c>
      <c r="P288" s="3">
        <v>162868.34</v>
      </c>
      <c r="Q288" s="2">
        <v>0.98489474030491353</v>
      </c>
      <c r="R288" s="3">
        <v>161574.37</v>
      </c>
      <c r="S288" s="2">
        <v>0.97690368783411452</v>
      </c>
      <c r="T288" s="3">
        <v>153696.44999999998</v>
      </c>
      <c r="U288" s="2">
        <v>0.9292553137460895</v>
      </c>
      <c r="V288" s="3">
        <v>6256.65</v>
      </c>
      <c r="W288" s="2">
        <v>0.45393568364782422</v>
      </c>
      <c r="X288" s="6">
        <v>6256.65</v>
      </c>
      <c r="Y288" s="2">
        <v>0.45393568364782422</v>
      </c>
      <c r="Z288" s="1"/>
      <c r="AA288" s="2"/>
      <c r="AB288" s="4">
        <v>15428.34</v>
      </c>
      <c r="AC288" s="4">
        <v>1687.96</v>
      </c>
      <c r="AD288" s="4">
        <v>4790.3900000000003</v>
      </c>
      <c r="AE288" s="4">
        <v>4282.5599999999995</v>
      </c>
      <c r="AF288" s="4">
        <v>4253.68</v>
      </c>
      <c r="AG288" s="4">
        <v>413.75</v>
      </c>
      <c r="AH288" s="1">
        <v>413.75</v>
      </c>
      <c r="AI288" s="4">
        <v>5764.47</v>
      </c>
      <c r="AJ288" s="4">
        <v>241.73</v>
      </c>
      <c r="AK288" s="4">
        <v>1647.5699999999997</v>
      </c>
      <c r="AL288" s="4">
        <v>2497.3599999999997</v>
      </c>
      <c r="AM288" s="4">
        <v>1377.8100000000002</v>
      </c>
      <c r="AN288" s="4">
        <v>0</v>
      </c>
      <c r="AO288" s="1">
        <v>0</v>
      </c>
    </row>
    <row r="289" spans="1:41">
      <c r="A289" s="13" t="s">
        <v>286</v>
      </c>
      <c r="B289" s="1">
        <v>712746.92</v>
      </c>
      <c r="C289" s="1">
        <v>40983.880000000005</v>
      </c>
      <c r="D289" s="1">
        <v>164639.28</v>
      </c>
      <c r="E289" s="1">
        <v>164498.88</v>
      </c>
      <c r="F289" s="1">
        <v>164498.88</v>
      </c>
      <c r="G289" s="1">
        <v>164419.31999999995</v>
      </c>
      <c r="H289" s="1">
        <v>13706.68</v>
      </c>
      <c r="I289" s="1">
        <v>13706.68</v>
      </c>
      <c r="J289" s="1">
        <v>651038.16</v>
      </c>
      <c r="K289" s="25">
        <v>0.91342121829162026</v>
      </c>
      <c r="L289" s="5">
        <v>18660.560000000001</v>
      </c>
      <c r="M289" s="2">
        <v>0.45531462614081436</v>
      </c>
      <c r="N289" s="3">
        <v>152865.55000000002</v>
      </c>
      <c r="O289" s="2">
        <v>0.9284877217636035</v>
      </c>
      <c r="P289" s="3">
        <v>157247.78999999998</v>
      </c>
      <c r="Q289" s="2">
        <v>0.9559201254136197</v>
      </c>
      <c r="R289" s="3">
        <v>142328.12000000002</v>
      </c>
      <c r="S289" s="2">
        <v>0.86522242583049813</v>
      </c>
      <c r="T289" s="3">
        <v>174319.86000000002</v>
      </c>
      <c r="U289" s="2">
        <v>1.0602151863905049</v>
      </c>
      <c r="V289" s="3">
        <v>5616.28</v>
      </c>
      <c r="W289" s="2">
        <v>0.40974765588749423</v>
      </c>
      <c r="X289" s="6">
        <v>5616.28</v>
      </c>
      <c r="Y289" s="2">
        <v>0.40974765588749423</v>
      </c>
      <c r="Z289" s="1"/>
      <c r="AA289" s="2"/>
      <c r="AB289" s="4">
        <v>18281.739999999998</v>
      </c>
      <c r="AC289" s="4">
        <v>2107.6999999999998</v>
      </c>
      <c r="AD289" s="4">
        <v>5075.2299999999996</v>
      </c>
      <c r="AE289" s="4">
        <v>5374.1699999999992</v>
      </c>
      <c r="AF289" s="4">
        <v>5310.0000000000009</v>
      </c>
      <c r="AG289" s="4">
        <v>414.64</v>
      </c>
      <c r="AH289" s="1">
        <v>414.64</v>
      </c>
      <c r="AI289" s="4">
        <v>6122.3</v>
      </c>
      <c r="AJ289" s="4">
        <v>543.81999999999994</v>
      </c>
      <c r="AK289" s="4">
        <v>1607.06</v>
      </c>
      <c r="AL289" s="4">
        <v>536.15000000000009</v>
      </c>
      <c r="AM289" s="4">
        <v>3433.63</v>
      </c>
      <c r="AN289" s="4">
        <v>1.64</v>
      </c>
      <c r="AO289" s="1">
        <v>1.64</v>
      </c>
    </row>
    <row r="290" spans="1:41">
      <c r="A290" s="13" t="s">
        <v>287</v>
      </c>
      <c r="B290" s="1">
        <v>167972.23999999993</v>
      </c>
      <c r="C290" s="1">
        <v>9690.48</v>
      </c>
      <c r="D290" s="1">
        <v>38762.87999999999</v>
      </c>
      <c r="E290" s="1">
        <v>38762.87999999999</v>
      </c>
      <c r="F290" s="1">
        <v>38762.87999999999</v>
      </c>
      <c r="G290" s="1">
        <v>38762.87999999999</v>
      </c>
      <c r="H290" s="1">
        <v>3230.24</v>
      </c>
      <c r="I290" s="1">
        <v>3230.24</v>
      </c>
      <c r="J290" s="1">
        <v>162123.15999999997</v>
      </c>
      <c r="K290" s="25">
        <v>0.96517829374663355</v>
      </c>
      <c r="L290" s="5">
        <v>8131.2400000000007</v>
      </c>
      <c r="M290" s="2">
        <v>0.83909568979039229</v>
      </c>
      <c r="N290" s="3">
        <v>39709.829999999994</v>
      </c>
      <c r="O290" s="2">
        <v>1.0244292993709447</v>
      </c>
      <c r="P290" s="3">
        <v>38795.85</v>
      </c>
      <c r="Q290" s="2">
        <v>1.0008505559958396</v>
      </c>
      <c r="R290" s="3">
        <v>36379.919999999998</v>
      </c>
      <c r="S290" s="2">
        <v>0.9385246916637775</v>
      </c>
      <c r="T290" s="3">
        <v>38290.439999999995</v>
      </c>
      <c r="U290" s="2">
        <v>0.98781205111694503</v>
      </c>
      <c r="V290" s="3">
        <v>815.88</v>
      </c>
      <c r="W290" s="2">
        <v>0.25257566001287829</v>
      </c>
      <c r="X290" s="6">
        <v>815.88</v>
      </c>
      <c r="Y290" s="2">
        <v>0.25257566001287829</v>
      </c>
      <c r="Z290" s="1"/>
      <c r="AA290" s="2"/>
      <c r="AB290" s="4">
        <v>408.93</v>
      </c>
      <c r="AC290" s="4">
        <v>33.51</v>
      </c>
      <c r="AD290" s="4">
        <v>91.350000000000009</v>
      </c>
      <c r="AE290" s="4">
        <v>76.62</v>
      </c>
      <c r="AF290" s="4">
        <v>185.29</v>
      </c>
      <c r="AG290" s="4">
        <v>22.16</v>
      </c>
      <c r="AH290" s="1">
        <v>22.16</v>
      </c>
      <c r="AI290" s="4">
        <v>153.94</v>
      </c>
      <c r="AJ290" s="4">
        <v>8.11</v>
      </c>
      <c r="AK290" s="4">
        <v>113.36</v>
      </c>
      <c r="AL290" s="4">
        <v>13.76</v>
      </c>
      <c r="AM290" s="4">
        <v>18.71</v>
      </c>
      <c r="AN290" s="4">
        <v>0</v>
      </c>
      <c r="AO290" s="1">
        <v>0</v>
      </c>
    </row>
    <row r="291" spans="1:41">
      <c r="A291" s="13" t="s">
        <v>288</v>
      </c>
      <c r="B291" s="1">
        <v>112459.68</v>
      </c>
      <c r="C291" s="1">
        <v>6488.3600000000006</v>
      </c>
      <c r="D291" s="1">
        <v>25952.16</v>
      </c>
      <c r="E291" s="1">
        <v>25952.16</v>
      </c>
      <c r="F291" s="1">
        <v>25952.16</v>
      </c>
      <c r="G291" s="1">
        <v>25952.16</v>
      </c>
      <c r="H291" s="1">
        <v>2162.6799999999998</v>
      </c>
      <c r="I291" s="1">
        <v>2162.6799999999998</v>
      </c>
      <c r="J291" s="1">
        <v>99103.8</v>
      </c>
      <c r="K291" s="25">
        <v>0.88123850254597924</v>
      </c>
      <c r="L291" s="5">
        <v>4902.5599999999995</v>
      </c>
      <c r="M291" s="2">
        <v>0.75559309286167831</v>
      </c>
      <c r="N291" s="3">
        <v>21198.21</v>
      </c>
      <c r="O291" s="2">
        <v>0.81681871566759756</v>
      </c>
      <c r="P291" s="3">
        <v>25354.200000000004</v>
      </c>
      <c r="Q291" s="2">
        <v>0.97695914328518341</v>
      </c>
      <c r="R291" s="3">
        <v>22952.63</v>
      </c>
      <c r="S291" s="2">
        <v>0.88442079580273858</v>
      </c>
      <c r="T291" s="3">
        <v>23454.959999999995</v>
      </c>
      <c r="U291" s="2">
        <v>0.90377679545748779</v>
      </c>
      <c r="V291" s="3">
        <v>1241.24</v>
      </c>
      <c r="W291" s="2">
        <v>0.57393604231786488</v>
      </c>
      <c r="X291" s="6">
        <v>1241.24</v>
      </c>
      <c r="Y291" s="2">
        <v>0.57393604231786488</v>
      </c>
      <c r="Z291" s="1"/>
      <c r="AA291" s="2"/>
      <c r="AB291" s="4">
        <v>2862.34</v>
      </c>
      <c r="AC291" s="4">
        <v>247.43</v>
      </c>
      <c r="AD291" s="4">
        <v>728.73</v>
      </c>
      <c r="AE291" s="4">
        <v>837.13000000000011</v>
      </c>
      <c r="AF291" s="4">
        <v>952.31000000000006</v>
      </c>
      <c r="AG291" s="4">
        <v>96.74</v>
      </c>
      <c r="AH291" s="1">
        <v>96.74</v>
      </c>
      <c r="AI291" s="4">
        <v>204.35000000000005</v>
      </c>
      <c r="AJ291" s="4">
        <v>29.03</v>
      </c>
      <c r="AK291" s="4">
        <v>172.30000000000004</v>
      </c>
      <c r="AL291" s="4">
        <v>0.8</v>
      </c>
      <c r="AM291" s="4">
        <v>2.2200000000000002</v>
      </c>
      <c r="AN291" s="4">
        <v>0</v>
      </c>
      <c r="AO291" s="1">
        <v>0</v>
      </c>
    </row>
    <row r="292" spans="1:41">
      <c r="A292" s="13" t="s">
        <v>289</v>
      </c>
      <c r="B292" s="1">
        <v>0</v>
      </c>
      <c r="C292" s="1">
        <v>871</v>
      </c>
      <c r="D292" s="1">
        <v>-871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628.28</v>
      </c>
      <c r="K292" s="25">
        <v>0</v>
      </c>
      <c r="L292" s="5">
        <v>0</v>
      </c>
      <c r="M292" s="2">
        <v>0</v>
      </c>
      <c r="N292" s="3">
        <v>628.28</v>
      </c>
      <c r="O292" s="2">
        <v>-0.7213318025258324</v>
      </c>
      <c r="P292" s="3">
        <v>0</v>
      </c>
      <c r="Q292" s="2">
        <v>0</v>
      </c>
      <c r="R292" s="3">
        <v>0</v>
      </c>
      <c r="S292" s="2">
        <v>0</v>
      </c>
      <c r="T292" s="3">
        <v>0</v>
      </c>
      <c r="U292" s="2">
        <v>0</v>
      </c>
      <c r="V292" s="3">
        <v>0</v>
      </c>
      <c r="W292" s="2">
        <v>0</v>
      </c>
      <c r="X292" s="6">
        <v>0</v>
      </c>
      <c r="Y292" s="2">
        <v>0</v>
      </c>
      <c r="Z292" s="1"/>
      <c r="AA292" s="2"/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1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1">
        <v>0</v>
      </c>
    </row>
    <row r="293" spans="1:41">
      <c r="A293" s="13" t="s">
        <v>290</v>
      </c>
      <c r="B293" s="1">
        <v>108295.59999999999</v>
      </c>
      <c r="C293" s="1">
        <v>6248.2000000000007</v>
      </c>
      <c r="D293" s="1">
        <v>24991.199999999993</v>
      </c>
      <c r="E293" s="1">
        <v>24991.199999999993</v>
      </c>
      <c r="F293" s="1">
        <v>24991.199999999993</v>
      </c>
      <c r="G293" s="1">
        <v>24991.199999999993</v>
      </c>
      <c r="H293" s="1">
        <v>2082.6</v>
      </c>
      <c r="I293" s="1">
        <v>2082.6</v>
      </c>
      <c r="J293" s="1">
        <v>107741.39999999998</v>
      </c>
      <c r="K293" s="25">
        <v>0.99488252523648224</v>
      </c>
      <c r="L293" s="5">
        <v>5313.88</v>
      </c>
      <c r="M293" s="2">
        <v>0.85046573413142978</v>
      </c>
      <c r="N293" s="3">
        <v>22185.809999999994</v>
      </c>
      <c r="O293" s="2">
        <v>0.88774488619994241</v>
      </c>
      <c r="P293" s="3">
        <v>24705.03</v>
      </c>
      <c r="Q293" s="2">
        <v>0.98854916930759651</v>
      </c>
      <c r="R293" s="3">
        <v>28534.639999999996</v>
      </c>
      <c r="S293" s="2">
        <v>1.1417875092032397</v>
      </c>
      <c r="T293" s="3">
        <v>25705.68</v>
      </c>
      <c r="U293" s="2">
        <v>1.0285892634207243</v>
      </c>
      <c r="V293" s="3">
        <v>1296.3599999999999</v>
      </c>
      <c r="W293" s="2">
        <v>0.62247191011235958</v>
      </c>
      <c r="X293" s="6">
        <v>1296.3599999999999</v>
      </c>
      <c r="Y293" s="2">
        <v>0.62247191011235958</v>
      </c>
      <c r="Z293" s="1"/>
      <c r="AA293" s="2"/>
      <c r="AB293" s="4">
        <v>787.87999999999988</v>
      </c>
      <c r="AC293" s="4">
        <v>171.90999999999997</v>
      </c>
      <c r="AD293" s="4">
        <v>515.69999999999993</v>
      </c>
      <c r="AE293" s="4">
        <v>100.26999999999998</v>
      </c>
      <c r="AF293" s="4">
        <v>0</v>
      </c>
      <c r="AG293" s="4">
        <v>0</v>
      </c>
      <c r="AH293" s="1">
        <v>0</v>
      </c>
      <c r="AI293" s="4">
        <v>787.88</v>
      </c>
      <c r="AJ293" s="4">
        <v>1.76</v>
      </c>
      <c r="AK293" s="4">
        <v>2.12</v>
      </c>
      <c r="AL293" s="4">
        <v>784</v>
      </c>
      <c r="AM293" s="4">
        <v>0</v>
      </c>
      <c r="AN293" s="4">
        <v>0</v>
      </c>
      <c r="AO293" s="1">
        <v>0</v>
      </c>
    </row>
    <row r="294" spans="1:41">
      <c r="A294" s="13" t="s">
        <v>291</v>
      </c>
      <c r="B294" s="1">
        <v>343153.63999999996</v>
      </c>
      <c r="C294" s="1">
        <v>19812.96</v>
      </c>
      <c r="D294" s="1">
        <v>79208.479999999996</v>
      </c>
      <c r="E294" s="1">
        <v>79216.799999999988</v>
      </c>
      <c r="F294" s="1">
        <v>79164.799999999988</v>
      </c>
      <c r="G294" s="1">
        <v>79154.39999999998</v>
      </c>
      <c r="H294" s="1">
        <v>6596.2</v>
      </c>
      <c r="I294" s="1">
        <v>6596.2</v>
      </c>
      <c r="J294" s="1">
        <v>340286.33</v>
      </c>
      <c r="K294" s="25">
        <v>0.99164423842334892</v>
      </c>
      <c r="L294" s="5">
        <v>16622.52</v>
      </c>
      <c r="M294" s="2">
        <v>0.83897206676841829</v>
      </c>
      <c r="N294" s="3">
        <v>82186.720000000001</v>
      </c>
      <c r="O294" s="2">
        <v>1.0376000145438975</v>
      </c>
      <c r="P294" s="3">
        <v>79705.780000000013</v>
      </c>
      <c r="Q294" s="2">
        <v>1.0061726805425115</v>
      </c>
      <c r="R294" s="3">
        <v>78499.44</v>
      </c>
      <c r="S294" s="2">
        <v>0.9915952544565263</v>
      </c>
      <c r="T294" s="3">
        <v>79530.31</v>
      </c>
      <c r="U294" s="2">
        <v>1.0047490726984225</v>
      </c>
      <c r="V294" s="3">
        <v>3741.56</v>
      </c>
      <c r="W294" s="2">
        <v>0.56722961705224217</v>
      </c>
      <c r="X294" s="6">
        <v>3741.56</v>
      </c>
      <c r="Y294" s="2">
        <v>0.56722961705224217</v>
      </c>
      <c r="Z294" s="1"/>
      <c r="AA294" s="2"/>
      <c r="AB294" s="4">
        <v>378</v>
      </c>
      <c r="AC294" s="4">
        <v>190.04</v>
      </c>
      <c r="AD294" s="4">
        <v>80.19</v>
      </c>
      <c r="AE294" s="4">
        <v>20.83</v>
      </c>
      <c r="AF294" s="4">
        <v>86.94</v>
      </c>
      <c r="AG294" s="4">
        <v>0</v>
      </c>
      <c r="AH294" s="1">
        <v>0</v>
      </c>
      <c r="AI294" s="4">
        <v>305.76</v>
      </c>
      <c r="AJ294" s="4">
        <v>186.19</v>
      </c>
      <c r="AK294" s="4">
        <v>84.039999999999992</v>
      </c>
      <c r="AL294" s="4">
        <v>18.02</v>
      </c>
      <c r="AM294" s="4">
        <v>17.510000000000002</v>
      </c>
      <c r="AN294" s="4">
        <v>0</v>
      </c>
      <c r="AO294" s="1">
        <v>0</v>
      </c>
    </row>
    <row r="295" spans="1:41">
      <c r="A295" s="13" t="s">
        <v>292</v>
      </c>
      <c r="B295" s="1">
        <v>545355.1</v>
      </c>
      <c r="C295" s="1">
        <v>28558.560000000001</v>
      </c>
      <c r="D295" s="1">
        <v>128782.68</v>
      </c>
      <c r="E295" s="1">
        <v>125855.86000000002</v>
      </c>
      <c r="F295" s="1">
        <v>125835.84000000003</v>
      </c>
      <c r="G295" s="1">
        <v>125835.84000000003</v>
      </c>
      <c r="H295" s="1">
        <v>10486.32</v>
      </c>
      <c r="I295" s="1">
        <v>10486.32</v>
      </c>
      <c r="J295" s="1">
        <v>476980.1</v>
      </c>
      <c r="K295" s="25">
        <v>0.87462297501206099</v>
      </c>
      <c r="L295" s="5">
        <v>20200.2</v>
      </c>
      <c r="M295" s="2">
        <v>0.70732557944098018</v>
      </c>
      <c r="N295" s="3">
        <v>121306.81999999999</v>
      </c>
      <c r="O295" s="2">
        <v>0.94194980256661842</v>
      </c>
      <c r="P295" s="3">
        <v>107501.76000000001</v>
      </c>
      <c r="Q295" s="2">
        <v>0.85416570988430729</v>
      </c>
      <c r="R295" s="3">
        <v>109939.37999999999</v>
      </c>
      <c r="S295" s="2">
        <v>0.87367303305640087</v>
      </c>
      <c r="T295" s="3">
        <v>112994.18</v>
      </c>
      <c r="U295" s="2">
        <v>0.89794910575556197</v>
      </c>
      <c r="V295" s="3">
        <v>5037.76</v>
      </c>
      <c r="W295" s="2">
        <v>0.48041257562233464</v>
      </c>
      <c r="X295" s="6">
        <v>5037.76</v>
      </c>
      <c r="Y295" s="2">
        <v>0.48041257562233464</v>
      </c>
      <c r="Z295" s="1"/>
      <c r="AA295" s="2"/>
      <c r="AB295" s="4">
        <v>12538.01</v>
      </c>
      <c r="AC295" s="4">
        <v>771.14999999999986</v>
      </c>
      <c r="AD295" s="4">
        <v>2507.54</v>
      </c>
      <c r="AE295" s="4">
        <v>4099.84</v>
      </c>
      <c r="AF295" s="4">
        <v>4685.7300000000005</v>
      </c>
      <c r="AG295" s="4">
        <v>473.75</v>
      </c>
      <c r="AH295" s="1">
        <v>473.75</v>
      </c>
      <c r="AI295" s="4">
        <v>606.54999999999995</v>
      </c>
      <c r="AJ295" s="4">
        <v>167.54999999999998</v>
      </c>
      <c r="AK295" s="4">
        <v>125.60999999999999</v>
      </c>
      <c r="AL295" s="4">
        <v>146.14000000000001</v>
      </c>
      <c r="AM295" s="4">
        <v>167.24999999999997</v>
      </c>
      <c r="AN295" s="4">
        <v>0</v>
      </c>
      <c r="AO295" s="1">
        <v>0</v>
      </c>
    </row>
    <row r="296" spans="1:41">
      <c r="A296" s="13" t="s">
        <v>293</v>
      </c>
      <c r="B296" s="1">
        <v>341731.36</v>
      </c>
      <c r="C296" s="1">
        <v>20214.32</v>
      </c>
      <c r="D296" s="1">
        <v>78361.919999999998</v>
      </c>
      <c r="E296" s="1">
        <v>78861.119999999995</v>
      </c>
      <c r="F296" s="1">
        <v>78861.119999999995</v>
      </c>
      <c r="G296" s="1">
        <v>78861.119999999995</v>
      </c>
      <c r="H296" s="1">
        <v>6571.76</v>
      </c>
      <c r="I296" s="1">
        <v>6571.76</v>
      </c>
      <c r="J296" s="1">
        <v>326446.56999999995</v>
      </c>
      <c r="K296" s="25">
        <v>0.95527249825711036</v>
      </c>
      <c r="L296" s="5">
        <v>14282.76</v>
      </c>
      <c r="M296" s="2">
        <v>0.70656643409226727</v>
      </c>
      <c r="N296" s="3">
        <v>76493.170000000013</v>
      </c>
      <c r="O296" s="2">
        <v>0.9761523199023201</v>
      </c>
      <c r="P296" s="3">
        <v>69804.13</v>
      </c>
      <c r="Q296" s="2">
        <v>0.88515265824274381</v>
      </c>
      <c r="R296" s="3">
        <v>70545.87</v>
      </c>
      <c r="S296" s="2">
        <v>0.89455830705929618</v>
      </c>
      <c r="T296" s="3">
        <v>90346.28</v>
      </c>
      <c r="U296" s="2">
        <v>1.1456377997167679</v>
      </c>
      <c r="V296" s="3">
        <v>4974.3599999999997</v>
      </c>
      <c r="W296" s="2">
        <v>0.75692965050458316</v>
      </c>
      <c r="X296" s="6">
        <v>4974.3599999999997</v>
      </c>
      <c r="Y296" s="2">
        <v>0.75692965050458316</v>
      </c>
      <c r="Z296" s="1"/>
      <c r="AA296" s="2"/>
      <c r="AB296" s="4">
        <v>5246.08</v>
      </c>
      <c r="AC296" s="4">
        <v>329.64</v>
      </c>
      <c r="AD296" s="4">
        <v>1308.79</v>
      </c>
      <c r="AE296" s="4">
        <v>2067.9500000000003</v>
      </c>
      <c r="AF296" s="4">
        <v>1437.17</v>
      </c>
      <c r="AG296" s="4">
        <v>102.53</v>
      </c>
      <c r="AH296" s="1">
        <v>102.53</v>
      </c>
      <c r="AI296" s="4">
        <v>2356.2399999999998</v>
      </c>
      <c r="AJ296" s="4">
        <v>74.97</v>
      </c>
      <c r="AK296" s="4">
        <v>124.30000000000001</v>
      </c>
      <c r="AL296" s="4">
        <v>539.42000000000007</v>
      </c>
      <c r="AM296" s="4">
        <v>1613.58</v>
      </c>
      <c r="AN296" s="4">
        <v>3.97</v>
      </c>
      <c r="AO296" s="1">
        <v>3.97</v>
      </c>
    </row>
    <row r="297" spans="1:41">
      <c r="A297" s="13" t="s">
        <v>294</v>
      </c>
      <c r="B297" s="1">
        <v>405545.84000000014</v>
      </c>
      <c r="C297" s="1">
        <v>23445.16</v>
      </c>
      <c r="D297" s="1">
        <v>93726.360000000015</v>
      </c>
      <c r="E297" s="1">
        <v>93737.280000000013</v>
      </c>
      <c r="F297" s="1">
        <v>93737.280000000013</v>
      </c>
      <c r="G297" s="1">
        <v>93100.800000000017</v>
      </c>
      <c r="H297" s="1">
        <v>7798.96</v>
      </c>
      <c r="I297" s="1">
        <v>7798.96</v>
      </c>
      <c r="J297" s="1">
        <v>349027.97000000003</v>
      </c>
      <c r="K297" s="25">
        <v>0.86063752990290787</v>
      </c>
      <c r="L297" s="5">
        <v>9946.1200000000008</v>
      </c>
      <c r="M297" s="2">
        <v>0.42422913727182926</v>
      </c>
      <c r="N297" s="3">
        <v>75360.41</v>
      </c>
      <c r="O297" s="2">
        <v>0.80404712185558036</v>
      </c>
      <c r="P297" s="3">
        <v>80107.510000000009</v>
      </c>
      <c r="Q297" s="2">
        <v>0.8545960582598513</v>
      </c>
      <c r="R297" s="3">
        <v>74523.350000000006</v>
      </c>
      <c r="S297" s="2">
        <v>0.79502360213567103</v>
      </c>
      <c r="T297" s="3">
        <v>102699.14</v>
      </c>
      <c r="U297" s="2">
        <v>1.1030962139960128</v>
      </c>
      <c r="V297" s="3">
        <v>6391.44</v>
      </c>
      <c r="W297" s="2">
        <v>0.8195246545693271</v>
      </c>
      <c r="X297" s="6">
        <v>6391.44</v>
      </c>
      <c r="Y297" s="2">
        <v>0.8195246545693271</v>
      </c>
      <c r="Z297" s="1"/>
      <c r="AA297" s="2"/>
      <c r="AB297" s="4">
        <v>17092.560000000001</v>
      </c>
      <c r="AC297" s="4">
        <v>1712.33</v>
      </c>
      <c r="AD297" s="4">
        <v>4316.3</v>
      </c>
      <c r="AE297" s="4">
        <v>5455.1900000000005</v>
      </c>
      <c r="AF297" s="4">
        <v>5171.45</v>
      </c>
      <c r="AG297" s="4">
        <v>437.29</v>
      </c>
      <c r="AH297" s="1">
        <v>437.29</v>
      </c>
      <c r="AI297" s="4">
        <v>5487.63</v>
      </c>
      <c r="AJ297" s="4">
        <v>223.22</v>
      </c>
      <c r="AK297" s="4">
        <v>359.79</v>
      </c>
      <c r="AL297" s="4">
        <v>802.5300000000002</v>
      </c>
      <c r="AM297" s="4">
        <v>4102.09</v>
      </c>
      <c r="AN297" s="4">
        <v>0</v>
      </c>
      <c r="AO297" s="1">
        <v>0</v>
      </c>
    </row>
    <row r="298" spans="1:41">
      <c r="A298" s="13" t="s">
        <v>295</v>
      </c>
      <c r="B298" s="1">
        <v>344327.2</v>
      </c>
      <c r="C298" s="1">
        <v>14052.32</v>
      </c>
      <c r="D298" s="1">
        <v>85272.719999999972</v>
      </c>
      <c r="E298" s="1">
        <v>79460.160000000003</v>
      </c>
      <c r="F298" s="1">
        <v>79460.160000000003</v>
      </c>
      <c r="G298" s="1">
        <v>79460.160000000003</v>
      </c>
      <c r="H298" s="1">
        <v>6621.68</v>
      </c>
      <c r="I298" s="1">
        <v>6621.68</v>
      </c>
      <c r="J298" s="1">
        <v>334858.07</v>
      </c>
      <c r="K298" s="25">
        <v>0.97249961664370399</v>
      </c>
      <c r="L298" s="5">
        <v>10532.24</v>
      </c>
      <c r="M298" s="2">
        <v>0.74950186161430998</v>
      </c>
      <c r="N298" s="3">
        <v>68512.22</v>
      </c>
      <c r="O298" s="2">
        <v>0.80344827747959746</v>
      </c>
      <c r="P298" s="3">
        <v>61561.719999999994</v>
      </c>
      <c r="Q298" s="2">
        <v>0.77474950969139744</v>
      </c>
      <c r="R298" s="3">
        <v>112317.79</v>
      </c>
      <c r="S298" s="2">
        <v>1.4135107455107061</v>
      </c>
      <c r="T298" s="3">
        <v>78686.7</v>
      </c>
      <c r="U298" s="2">
        <v>0.99026606540938245</v>
      </c>
      <c r="V298" s="3">
        <v>3247.4</v>
      </c>
      <c r="W298" s="2">
        <v>0.4904193497722632</v>
      </c>
      <c r="X298" s="6">
        <v>3247.4</v>
      </c>
      <c r="Y298" s="2">
        <v>0.4904193497722632</v>
      </c>
      <c r="Z298" s="1"/>
      <c r="AA298" s="2"/>
      <c r="AB298" s="4">
        <v>8138.619999999999</v>
      </c>
      <c r="AC298" s="4">
        <v>639.52</v>
      </c>
      <c r="AD298" s="4">
        <v>3366.89</v>
      </c>
      <c r="AE298" s="4">
        <v>3507.0199999999995</v>
      </c>
      <c r="AF298" s="4">
        <v>579.32999999999993</v>
      </c>
      <c r="AG298" s="4">
        <v>45.86</v>
      </c>
      <c r="AH298" s="1">
        <v>45.86</v>
      </c>
      <c r="AI298" s="4">
        <v>1117.4700000000007</v>
      </c>
      <c r="AJ298" s="4">
        <v>82.220000000000013</v>
      </c>
      <c r="AK298" s="4">
        <v>87.960000000000008</v>
      </c>
      <c r="AL298" s="4">
        <v>928.12</v>
      </c>
      <c r="AM298" s="4">
        <v>19.170000000000641</v>
      </c>
      <c r="AN298" s="4">
        <v>0</v>
      </c>
      <c r="AO298" s="1">
        <v>0</v>
      </c>
    </row>
    <row r="299" spans="1:41">
      <c r="A299" s="13" t="s">
        <v>296</v>
      </c>
      <c r="B299" s="1">
        <v>162969.59999999998</v>
      </c>
      <c r="C299" s="1">
        <v>7056.9599999999991</v>
      </c>
      <c r="D299" s="1">
        <v>39976.55999999999</v>
      </c>
      <c r="E299" s="1">
        <v>37627.19999999999</v>
      </c>
      <c r="F299" s="1">
        <v>37627.19999999999</v>
      </c>
      <c r="G299" s="1">
        <v>37547.640000000007</v>
      </c>
      <c r="H299" s="1">
        <v>3134.04</v>
      </c>
      <c r="I299" s="1">
        <v>3134.04</v>
      </c>
      <c r="J299" s="1">
        <v>148958.33999999997</v>
      </c>
      <c r="K299" s="25">
        <v>0.9140253151508011</v>
      </c>
      <c r="L299" s="5">
        <v>4909.76</v>
      </c>
      <c r="M299" s="2">
        <v>0.69573300684714112</v>
      </c>
      <c r="N299" s="3">
        <v>37353.03</v>
      </c>
      <c r="O299" s="2">
        <v>0.93437329274955139</v>
      </c>
      <c r="P299" s="3">
        <v>34213.199999999997</v>
      </c>
      <c r="Q299" s="2">
        <v>0.90926776374537588</v>
      </c>
      <c r="R299" s="3">
        <v>37964.269999999997</v>
      </c>
      <c r="S299" s="2">
        <v>1.0089581472976996</v>
      </c>
      <c r="T299" s="3">
        <v>33701.72</v>
      </c>
      <c r="U299" s="2">
        <v>0.8975722575373577</v>
      </c>
      <c r="V299" s="3">
        <v>816.36</v>
      </c>
      <c r="W299" s="2">
        <v>0.26048167860014548</v>
      </c>
      <c r="X299" s="6">
        <v>816.36</v>
      </c>
      <c r="Y299" s="2">
        <v>0.26048167860014548</v>
      </c>
      <c r="Z299" s="1"/>
      <c r="AA299" s="2"/>
      <c r="AB299" s="4">
        <v>2470.67</v>
      </c>
      <c r="AC299" s="4">
        <v>172.29</v>
      </c>
      <c r="AD299" s="4">
        <v>682.91999999999985</v>
      </c>
      <c r="AE299" s="4">
        <v>807.83999999999992</v>
      </c>
      <c r="AF299" s="4">
        <v>720.55000000000007</v>
      </c>
      <c r="AG299" s="4">
        <v>87.07</v>
      </c>
      <c r="AH299" s="1">
        <v>87.07</v>
      </c>
      <c r="AI299" s="4">
        <v>395.22</v>
      </c>
      <c r="AJ299" s="4">
        <v>58.900000000000006</v>
      </c>
      <c r="AK299" s="4">
        <v>216.1</v>
      </c>
      <c r="AL299" s="4">
        <v>227.99</v>
      </c>
      <c r="AM299" s="4">
        <v>-107.77000000000001</v>
      </c>
      <c r="AN299" s="4">
        <v>0</v>
      </c>
      <c r="AO299" s="1">
        <v>0</v>
      </c>
    </row>
    <row r="300" spans="1:41">
      <c r="A300" s="13" t="s">
        <v>297</v>
      </c>
      <c r="B300" s="1">
        <v>105564.08000000003</v>
      </c>
      <c r="C300" s="1">
        <v>6090.16</v>
      </c>
      <c r="D300" s="1">
        <v>24360.960000000006</v>
      </c>
      <c r="E300" s="1">
        <v>24360.960000000006</v>
      </c>
      <c r="F300" s="1">
        <v>24360.960000000006</v>
      </c>
      <c r="G300" s="1">
        <v>24360.960000000006</v>
      </c>
      <c r="H300" s="1">
        <v>2030.08</v>
      </c>
      <c r="I300" s="1">
        <v>2030.08</v>
      </c>
      <c r="J300" s="1">
        <v>92739.719999999987</v>
      </c>
      <c r="K300" s="25">
        <v>0.87851587396015729</v>
      </c>
      <c r="L300" s="5">
        <v>4942.7199999999993</v>
      </c>
      <c r="M300" s="2">
        <v>0.81159115688257766</v>
      </c>
      <c r="N300" s="3">
        <v>22315.8</v>
      </c>
      <c r="O300" s="2">
        <v>0.91604764344262268</v>
      </c>
      <c r="P300" s="3">
        <v>18802</v>
      </c>
      <c r="Q300" s="2">
        <v>0.77180866435477069</v>
      </c>
      <c r="R300" s="3">
        <v>23142.240000000002</v>
      </c>
      <c r="S300" s="2">
        <v>0.94997241488020157</v>
      </c>
      <c r="T300" s="3">
        <v>22675.439999999995</v>
      </c>
      <c r="U300" s="2">
        <v>0.93081060844892771</v>
      </c>
      <c r="V300" s="3">
        <v>861.52</v>
      </c>
      <c r="W300" s="2">
        <v>0.42437736443883983</v>
      </c>
      <c r="X300" s="6">
        <v>861.52</v>
      </c>
      <c r="Y300" s="2">
        <v>0.42437736443883983</v>
      </c>
      <c r="Z300" s="1"/>
      <c r="AA300" s="2"/>
      <c r="AB300" s="4">
        <v>2518.6899999999991</v>
      </c>
      <c r="AC300" s="4">
        <v>132.38</v>
      </c>
      <c r="AD300" s="4">
        <v>567.3599999999999</v>
      </c>
      <c r="AE300" s="4">
        <v>892.29999999999973</v>
      </c>
      <c r="AF300" s="4">
        <v>844.51</v>
      </c>
      <c r="AG300" s="4">
        <v>82.14</v>
      </c>
      <c r="AH300" s="1">
        <v>82.14</v>
      </c>
      <c r="AI300" s="4">
        <v>9.1900000000000013</v>
      </c>
      <c r="AJ300" s="4">
        <v>1.92</v>
      </c>
      <c r="AK300" s="4">
        <v>3.8600000000000003</v>
      </c>
      <c r="AL300" s="4">
        <v>3.41</v>
      </c>
      <c r="AM300" s="4">
        <v>0</v>
      </c>
      <c r="AN300" s="4">
        <v>0</v>
      </c>
      <c r="AO300" s="1">
        <v>0</v>
      </c>
    </row>
    <row r="301" spans="1:41">
      <c r="A301" s="13" t="s">
        <v>298</v>
      </c>
      <c r="B301" s="1">
        <v>109133.72</v>
      </c>
      <c r="C301" s="1">
        <v>6296.4399999999987</v>
      </c>
      <c r="D301" s="1">
        <v>25184.640000000003</v>
      </c>
      <c r="E301" s="1">
        <v>25184.640000000003</v>
      </c>
      <c r="F301" s="1">
        <v>25184.640000000003</v>
      </c>
      <c r="G301" s="1">
        <v>25184.640000000003</v>
      </c>
      <c r="H301" s="1">
        <v>2098.7199999999998</v>
      </c>
      <c r="I301" s="1">
        <v>2098.7199999999998</v>
      </c>
      <c r="J301" s="1">
        <v>99195.42</v>
      </c>
      <c r="K301" s="25">
        <v>0.90893465374404903</v>
      </c>
      <c r="L301" s="5">
        <v>3067.16</v>
      </c>
      <c r="M301" s="2">
        <v>0.48712605853466412</v>
      </c>
      <c r="N301" s="3">
        <v>28116.510000000002</v>
      </c>
      <c r="O301" s="2">
        <v>1.116415005336586</v>
      </c>
      <c r="P301" s="3">
        <v>21609.119999999995</v>
      </c>
      <c r="Q301" s="2">
        <v>0.85802775024776978</v>
      </c>
      <c r="R301" s="3">
        <v>22473.7</v>
      </c>
      <c r="S301" s="2">
        <v>0.8923574051485349</v>
      </c>
      <c r="T301" s="3">
        <v>22880.609999999997</v>
      </c>
      <c r="U301" s="2">
        <v>0.90851447548982212</v>
      </c>
      <c r="V301" s="3">
        <v>1048.32</v>
      </c>
      <c r="W301" s="2">
        <v>0.49950445986124875</v>
      </c>
      <c r="X301" s="6">
        <v>1048.32</v>
      </c>
      <c r="Y301" s="2">
        <v>0.49950445986124875</v>
      </c>
      <c r="Z301" s="1"/>
      <c r="AA301" s="2"/>
      <c r="AB301" s="4">
        <v>1538.12</v>
      </c>
      <c r="AC301" s="4">
        <v>129.36000000000001</v>
      </c>
      <c r="AD301" s="4">
        <v>184.27999999999997</v>
      </c>
      <c r="AE301" s="4">
        <v>477.4</v>
      </c>
      <c r="AF301" s="4">
        <v>681.51</v>
      </c>
      <c r="AG301" s="4">
        <v>65.569999999999993</v>
      </c>
      <c r="AH301" s="1">
        <v>65.569999999999993</v>
      </c>
      <c r="AI301" s="4">
        <v>131.54999999999998</v>
      </c>
      <c r="AJ301" s="4">
        <v>129.35999999999999</v>
      </c>
      <c r="AK301" s="4">
        <v>2.19</v>
      </c>
      <c r="AL301" s="4">
        <v>0</v>
      </c>
      <c r="AM301" s="4">
        <v>0</v>
      </c>
      <c r="AN301" s="4">
        <v>0</v>
      </c>
      <c r="AO301" s="1">
        <v>0</v>
      </c>
    </row>
    <row r="302" spans="1:41">
      <c r="A302" s="13" t="s">
        <v>299</v>
      </c>
      <c r="B302" s="1">
        <v>381128.39999999997</v>
      </c>
      <c r="C302" s="1">
        <v>21987.8</v>
      </c>
      <c r="D302" s="1">
        <v>87952.799999999988</v>
      </c>
      <c r="E302" s="1">
        <v>87952.799999999988</v>
      </c>
      <c r="F302" s="1">
        <v>87952.799999999988</v>
      </c>
      <c r="G302" s="1">
        <v>87952.799999999988</v>
      </c>
      <c r="H302" s="1">
        <v>7329.4</v>
      </c>
      <c r="I302" s="1">
        <v>7329.4</v>
      </c>
      <c r="J302" s="1">
        <v>354989.23</v>
      </c>
      <c r="K302" s="25">
        <v>0.93141636781725012</v>
      </c>
      <c r="L302" s="5">
        <v>11906.52</v>
      </c>
      <c r="M302" s="2">
        <v>0.5415057440944524</v>
      </c>
      <c r="N302" s="3">
        <v>77162.920000000013</v>
      </c>
      <c r="O302" s="2">
        <v>0.87732192721550672</v>
      </c>
      <c r="P302" s="3">
        <v>80416.320000000007</v>
      </c>
      <c r="Q302" s="2">
        <v>0.91431222200998741</v>
      </c>
      <c r="R302" s="3">
        <v>73004.479999999996</v>
      </c>
      <c r="S302" s="2">
        <v>0.83004156774997506</v>
      </c>
      <c r="T302" s="3">
        <v>110383.11</v>
      </c>
      <c r="U302" s="2">
        <v>1.2550266733975497</v>
      </c>
      <c r="V302" s="3">
        <v>2115.88</v>
      </c>
      <c r="W302" s="2">
        <v>0.28868393047179852</v>
      </c>
      <c r="X302" s="6">
        <v>2115.88</v>
      </c>
      <c r="Y302" s="2">
        <v>0.28868393047179852</v>
      </c>
      <c r="Z302" s="1"/>
      <c r="AA302" s="2"/>
      <c r="AB302" s="4">
        <v>11271.01</v>
      </c>
      <c r="AC302" s="4">
        <v>1086.2600000000002</v>
      </c>
      <c r="AD302" s="4">
        <v>3118.55</v>
      </c>
      <c r="AE302" s="4">
        <v>3673.4900000000007</v>
      </c>
      <c r="AF302" s="4">
        <v>3228.2</v>
      </c>
      <c r="AG302" s="4">
        <v>164.51</v>
      </c>
      <c r="AH302" s="1">
        <v>164.51</v>
      </c>
      <c r="AI302" s="4">
        <v>759.15</v>
      </c>
      <c r="AJ302" s="4">
        <v>31.21</v>
      </c>
      <c r="AK302" s="4">
        <v>249.23</v>
      </c>
      <c r="AL302" s="4">
        <v>9.07</v>
      </c>
      <c r="AM302" s="4">
        <v>469.64</v>
      </c>
      <c r="AN302" s="4">
        <v>0</v>
      </c>
      <c r="AO302" s="1">
        <v>0</v>
      </c>
    </row>
    <row r="303" spans="1:41">
      <c r="A303" s="13" t="s">
        <v>300</v>
      </c>
      <c r="B303" s="1">
        <v>1037173.5600000002</v>
      </c>
      <c r="C303" s="1">
        <v>59297.440000000002</v>
      </c>
      <c r="D303" s="1">
        <v>239887.44000000006</v>
      </c>
      <c r="E303" s="1">
        <v>239347.68000000005</v>
      </c>
      <c r="F303" s="1">
        <v>239347.68000000005</v>
      </c>
      <c r="G303" s="1">
        <v>239347.68000000005</v>
      </c>
      <c r="H303" s="1">
        <v>19945.64</v>
      </c>
      <c r="I303" s="1">
        <v>19945.64</v>
      </c>
      <c r="J303" s="1">
        <v>993612.63</v>
      </c>
      <c r="K303" s="25">
        <v>0.9580003466343664</v>
      </c>
      <c r="L303" s="5">
        <v>42286.319999999992</v>
      </c>
      <c r="M303" s="2">
        <v>0.71312218537596206</v>
      </c>
      <c r="N303" s="3">
        <v>237230.64000000004</v>
      </c>
      <c r="O303" s="2">
        <v>0.98892480573388908</v>
      </c>
      <c r="P303" s="3">
        <v>232595.46999999997</v>
      </c>
      <c r="Q303" s="2">
        <v>0.97178911447982252</v>
      </c>
      <c r="R303" s="3">
        <v>221664.19999999998</v>
      </c>
      <c r="S303" s="2">
        <v>0.92611802211744831</v>
      </c>
      <c r="T303" s="3">
        <v>251329.24</v>
      </c>
      <c r="U303" s="2">
        <v>1.0500592276474121</v>
      </c>
      <c r="V303" s="3">
        <v>8506.76</v>
      </c>
      <c r="W303" s="2">
        <v>0.42649721944244456</v>
      </c>
      <c r="X303" s="6">
        <v>8506.76</v>
      </c>
      <c r="Y303" s="2">
        <v>0.42649721944244456</v>
      </c>
      <c r="Z303" s="1"/>
      <c r="AA303" s="2"/>
      <c r="AB303" s="4">
        <v>11517.989999999998</v>
      </c>
      <c r="AC303" s="4">
        <v>1110.5</v>
      </c>
      <c r="AD303" s="4">
        <v>2913.79</v>
      </c>
      <c r="AE303" s="4">
        <v>3529.3199999999997</v>
      </c>
      <c r="AF303" s="4">
        <v>3664.74</v>
      </c>
      <c r="AG303" s="4">
        <v>299.64</v>
      </c>
      <c r="AH303" s="1">
        <v>299.64</v>
      </c>
      <c r="AI303" s="4">
        <v>3033.8500000000004</v>
      </c>
      <c r="AJ303" s="4">
        <v>341.82000000000005</v>
      </c>
      <c r="AK303" s="4">
        <v>972.79</v>
      </c>
      <c r="AL303" s="4">
        <v>176.68</v>
      </c>
      <c r="AM303" s="4">
        <v>1542.56</v>
      </c>
      <c r="AN303" s="4">
        <v>0</v>
      </c>
      <c r="AO303" s="1">
        <v>0</v>
      </c>
    </row>
    <row r="304" spans="1:41">
      <c r="A304" s="13" t="s">
        <v>301</v>
      </c>
      <c r="B304" s="1">
        <v>-0.35999999999989996</v>
      </c>
      <c r="C304" s="1">
        <v>1062</v>
      </c>
      <c r="D304" s="1">
        <v>-1062.3599999999999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194.88</v>
      </c>
      <c r="K304" s="25">
        <v>0</v>
      </c>
      <c r="L304" s="5">
        <v>483.48</v>
      </c>
      <c r="M304" s="2">
        <v>0.45525423728813563</v>
      </c>
      <c r="N304" s="3">
        <v>-288.60000000000002</v>
      </c>
      <c r="O304" s="2">
        <v>0.2716593245227607</v>
      </c>
      <c r="P304" s="3">
        <v>0</v>
      </c>
      <c r="Q304" s="2">
        <v>0</v>
      </c>
      <c r="R304" s="3">
        <v>0</v>
      </c>
      <c r="S304" s="2">
        <v>0</v>
      </c>
      <c r="T304" s="3">
        <v>0</v>
      </c>
      <c r="U304" s="2">
        <v>0</v>
      </c>
      <c r="V304" s="3">
        <v>0</v>
      </c>
      <c r="W304" s="2">
        <v>0</v>
      </c>
      <c r="X304" s="6">
        <v>0</v>
      </c>
      <c r="Y304" s="2">
        <v>0</v>
      </c>
      <c r="Z304" s="1"/>
      <c r="AA304" s="2"/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1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1">
        <v>0</v>
      </c>
    </row>
    <row r="305" spans="1:41" s="20" customFormat="1">
      <c r="A305" s="21" t="s">
        <v>302</v>
      </c>
      <c r="B305" s="17">
        <v>523277.88000000012</v>
      </c>
      <c r="C305" s="17">
        <v>30223.24</v>
      </c>
      <c r="D305" s="17">
        <v>120722.16000000003</v>
      </c>
      <c r="E305" s="17">
        <v>120756.48000000004</v>
      </c>
      <c r="F305" s="17">
        <v>120756.48000000004</v>
      </c>
      <c r="G305" s="17">
        <v>120756.48000000004</v>
      </c>
      <c r="H305" s="17">
        <v>10063.040000000001</v>
      </c>
      <c r="I305" s="17">
        <v>10063.040000000001</v>
      </c>
      <c r="J305" s="17">
        <v>395170.92000000004</v>
      </c>
      <c r="K305" s="25">
        <v>0.75518368940036207</v>
      </c>
      <c r="L305" s="23">
        <v>170.04</v>
      </c>
      <c r="M305" s="18">
        <v>5.6261340610735313E-3</v>
      </c>
      <c r="N305" s="27">
        <v>3351.51</v>
      </c>
      <c r="O305" s="18">
        <v>2.7762177217505048E-2</v>
      </c>
      <c r="P305" s="27">
        <v>1268.9000000000001</v>
      </c>
      <c r="Q305" s="18">
        <v>1.0507924709299241E-2</v>
      </c>
      <c r="R305" s="27">
        <v>36037.950000000004</v>
      </c>
      <c r="S305" s="18">
        <v>0.29843491628772212</v>
      </c>
      <c r="T305" s="27">
        <v>349460.05000000005</v>
      </c>
      <c r="U305" s="18">
        <v>2.893923787775198</v>
      </c>
      <c r="V305" s="27">
        <v>4882.4699999999993</v>
      </c>
      <c r="W305" s="18">
        <v>0.48518837249976138</v>
      </c>
      <c r="X305" s="23">
        <v>4882.4699999999993</v>
      </c>
      <c r="Y305" s="18">
        <v>0.48518837249976138</v>
      </c>
      <c r="Z305" s="19"/>
      <c r="AA305" s="18"/>
      <c r="AB305" s="19">
        <v>84497.85</v>
      </c>
      <c r="AC305" s="19">
        <v>7085.79</v>
      </c>
      <c r="AD305" s="19">
        <v>23486.399999999998</v>
      </c>
      <c r="AE305" s="19">
        <v>33023.300000000003</v>
      </c>
      <c r="AF305" s="19">
        <v>19957.039999999997</v>
      </c>
      <c r="AG305" s="19">
        <v>945.31999999999994</v>
      </c>
      <c r="AH305" s="19">
        <v>945.31999999999994</v>
      </c>
      <c r="AI305" s="19">
        <v>50425.13</v>
      </c>
      <c r="AJ305" s="19">
        <v>82.05</v>
      </c>
      <c r="AK305" s="19">
        <v>0</v>
      </c>
      <c r="AL305" s="19">
        <v>5496.0599999999995</v>
      </c>
      <c r="AM305" s="19">
        <v>44845.89</v>
      </c>
      <c r="AN305" s="19">
        <v>1.1299999999999999</v>
      </c>
      <c r="AO305" s="19">
        <v>1.1299999999999999</v>
      </c>
    </row>
    <row r="306" spans="1:41">
      <c r="A306" s="13" t="s">
        <v>303</v>
      </c>
      <c r="B306" s="1">
        <v>140337.79999999996</v>
      </c>
      <c r="C306" s="1">
        <v>8096.6</v>
      </c>
      <c r="D306" s="1">
        <v>32385.599999999995</v>
      </c>
      <c r="E306" s="1">
        <v>32385.599999999995</v>
      </c>
      <c r="F306" s="1">
        <v>32385.599999999995</v>
      </c>
      <c r="G306" s="1">
        <v>32385.599999999995</v>
      </c>
      <c r="H306" s="1">
        <v>2698.8</v>
      </c>
      <c r="I306" s="1">
        <v>2698.8</v>
      </c>
      <c r="J306" s="1">
        <v>120477.68000000001</v>
      </c>
      <c r="K306" s="25">
        <v>0.85848345919631097</v>
      </c>
      <c r="L306" s="5">
        <v>0</v>
      </c>
      <c r="M306" s="2">
        <v>0</v>
      </c>
      <c r="N306" s="3">
        <v>2486.23</v>
      </c>
      <c r="O306" s="2">
        <v>7.6769613655451818E-2</v>
      </c>
      <c r="P306" s="3">
        <v>1268.9000000000001</v>
      </c>
      <c r="Q306" s="2">
        <v>3.9180994022034496E-2</v>
      </c>
      <c r="R306" s="3">
        <v>18349.47</v>
      </c>
      <c r="S306" s="2">
        <v>0.56659348599377513</v>
      </c>
      <c r="T306" s="3">
        <v>97397.56</v>
      </c>
      <c r="U306" s="2">
        <v>3.0074341682723191</v>
      </c>
      <c r="V306" s="3">
        <v>975.52</v>
      </c>
      <c r="W306" s="2">
        <v>0.36146435452793829</v>
      </c>
      <c r="X306" s="6">
        <v>975.52</v>
      </c>
      <c r="Y306" s="2">
        <v>0.36146435452793829</v>
      </c>
      <c r="Z306" s="1"/>
      <c r="AA306" s="2"/>
      <c r="AB306" s="4">
        <v>21271.35</v>
      </c>
      <c r="AC306" s="4">
        <v>1885.34</v>
      </c>
      <c r="AD306" s="4">
        <v>6009.01</v>
      </c>
      <c r="AE306" s="4">
        <v>8512.2099999999991</v>
      </c>
      <c r="AF306" s="4">
        <v>4732.97</v>
      </c>
      <c r="AG306" s="4">
        <v>131.82</v>
      </c>
      <c r="AH306" s="1">
        <v>131.82</v>
      </c>
      <c r="AI306" s="4">
        <v>17041.62</v>
      </c>
      <c r="AJ306" s="4">
        <v>82.05</v>
      </c>
      <c r="AK306" s="4">
        <v>0</v>
      </c>
      <c r="AL306" s="4">
        <v>2903.73</v>
      </c>
      <c r="AM306" s="4">
        <v>14055.84</v>
      </c>
      <c r="AN306" s="4">
        <v>0</v>
      </c>
      <c r="AO306" s="1">
        <v>0</v>
      </c>
    </row>
    <row r="307" spans="1:41">
      <c r="A307" s="13" t="s">
        <v>304</v>
      </c>
      <c r="B307" s="1">
        <v>100913.43999999999</v>
      </c>
      <c r="C307" s="1">
        <v>5832.4800000000005</v>
      </c>
      <c r="D307" s="1">
        <v>23277.279999999999</v>
      </c>
      <c r="E307" s="1">
        <v>23287.679999999997</v>
      </c>
      <c r="F307" s="1">
        <v>23287.679999999997</v>
      </c>
      <c r="G307" s="1">
        <v>23287.679999999997</v>
      </c>
      <c r="H307" s="1">
        <v>1940.64</v>
      </c>
      <c r="I307" s="1">
        <v>1940.64</v>
      </c>
      <c r="J307" s="1">
        <v>69945.8</v>
      </c>
      <c r="K307" s="25">
        <v>0.69312670344009686</v>
      </c>
      <c r="L307" s="5">
        <v>0</v>
      </c>
      <c r="M307" s="2">
        <v>0</v>
      </c>
      <c r="N307" s="3">
        <v>865.28</v>
      </c>
      <c r="O307" s="2">
        <v>3.7172728085068357E-2</v>
      </c>
      <c r="P307" s="3">
        <v>0</v>
      </c>
      <c r="Q307" s="2">
        <v>0</v>
      </c>
      <c r="R307" s="3">
        <v>0</v>
      </c>
      <c r="S307" s="2">
        <v>0</v>
      </c>
      <c r="T307" s="3">
        <v>68329.73000000001</v>
      </c>
      <c r="U307" s="2">
        <v>2.9341578894935014</v>
      </c>
      <c r="V307" s="3">
        <v>750.79</v>
      </c>
      <c r="W307" s="2">
        <v>0.38687752494022587</v>
      </c>
      <c r="X307" s="6">
        <v>750.79</v>
      </c>
      <c r="Y307" s="2">
        <v>0.38687752494022587</v>
      </c>
      <c r="Z307" s="1"/>
      <c r="AA307" s="2"/>
      <c r="AB307" s="4">
        <v>18157.7</v>
      </c>
      <c r="AC307" s="4">
        <v>1328.38</v>
      </c>
      <c r="AD307" s="4">
        <v>4530.22</v>
      </c>
      <c r="AE307" s="4">
        <v>6435.8</v>
      </c>
      <c r="AF307" s="4">
        <v>5619.48</v>
      </c>
      <c r="AG307" s="4">
        <v>243.82</v>
      </c>
      <c r="AH307" s="1">
        <v>243.82</v>
      </c>
      <c r="AI307" s="4">
        <v>9202.48</v>
      </c>
      <c r="AJ307" s="4">
        <v>0</v>
      </c>
      <c r="AK307" s="4">
        <v>0</v>
      </c>
      <c r="AL307" s="4">
        <v>0</v>
      </c>
      <c r="AM307" s="4">
        <v>9201.35</v>
      </c>
      <c r="AN307" s="4">
        <v>1.1299999999999999</v>
      </c>
      <c r="AO307" s="1">
        <v>1.1299999999999999</v>
      </c>
    </row>
    <row r="308" spans="1:41">
      <c r="A308" s="13" t="s">
        <v>305</v>
      </c>
      <c r="B308" s="1">
        <v>141554.48000000004</v>
      </c>
      <c r="C308" s="1">
        <v>8178.12</v>
      </c>
      <c r="D308" s="1">
        <v>32654.960000000006</v>
      </c>
      <c r="E308" s="1">
        <v>32666.400000000005</v>
      </c>
      <c r="F308" s="1">
        <v>32666.400000000005</v>
      </c>
      <c r="G308" s="1">
        <v>32666.400000000005</v>
      </c>
      <c r="H308" s="1">
        <v>2722.2</v>
      </c>
      <c r="I308" s="1">
        <v>2722.2</v>
      </c>
      <c r="J308" s="1">
        <v>86010.2</v>
      </c>
      <c r="K308" s="25">
        <v>0.60761199504247387</v>
      </c>
      <c r="L308" s="5">
        <v>170.04</v>
      </c>
      <c r="M308" s="2">
        <v>2.0792064679901981E-2</v>
      </c>
      <c r="N308" s="3">
        <v>0</v>
      </c>
      <c r="O308" s="2">
        <v>0</v>
      </c>
      <c r="P308" s="3">
        <v>0</v>
      </c>
      <c r="Q308" s="2">
        <v>0</v>
      </c>
      <c r="R308" s="3">
        <v>10241.400000000001</v>
      </c>
      <c r="S308" s="2">
        <v>0.31351480420248329</v>
      </c>
      <c r="T308" s="3">
        <v>74472.959999999992</v>
      </c>
      <c r="U308" s="2">
        <v>2.2798031004334725</v>
      </c>
      <c r="V308" s="3">
        <v>1125.8</v>
      </c>
      <c r="W308" s="2">
        <v>0.41356255969436484</v>
      </c>
      <c r="X308" s="6">
        <v>1125.8</v>
      </c>
      <c r="Y308" s="2">
        <v>0.41356255969436484</v>
      </c>
      <c r="Z308" s="1"/>
      <c r="AA308" s="2"/>
      <c r="AB308" s="4">
        <v>23375.210000000003</v>
      </c>
      <c r="AC308" s="4">
        <v>1910.84</v>
      </c>
      <c r="AD308" s="4">
        <v>6487.56</v>
      </c>
      <c r="AE308" s="4">
        <v>8981.489999999998</v>
      </c>
      <c r="AF308" s="4">
        <v>5585.420000000001</v>
      </c>
      <c r="AG308" s="4">
        <v>409.9</v>
      </c>
      <c r="AH308" s="1">
        <v>409.9</v>
      </c>
      <c r="AI308" s="4">
        <v>8996.66</v>
      </c>
      <c r="AJ308" s="4">
        <v>0</v>
      </c>
      <c r="AK308" s="4">
        <v>0</v>
      </c>
      <c r="AL308" s="4">
        <v>1539.41</v>
      </c>
      <c r="AM308" s="4">
        <v>7457.25</v>
      </c>
      <c r="AN308" s="4">
        <v>0</v>
      </c>
      <c r="AO308" s="1">
        <v>0</v>
      </c>
    </row>
    <row r="309" spans="1:41">
      <c r="A309" s="13" t="s">
        <v>306</v>
      </c>
      <c r="B309" s="1">
        <v>140473.16000000003</v>
      </c>
      <c r="C309" s="1">
        <v>8117.0399999999991</v>
      </c>
      <c r="D309" s="1">
        <v>32404.320000000007</v>
      </c>
      <c r="E309" s="1">
        <v>32416.800000000007</v>
      </c>
      <c r="F309" s="1">
        <v>32416.800000000007</v>
      </c>
      <c r="G309" s="1">
        <v>32416.800000000007</v>
      </c>
      <c r="H309" s="1">
        <v>2701.4</v>
      </c>
      <c r="I309" s="1">
        <v>2701.4</v>
      </c>
      <c r="J309" s="1">
        <v>118737.24000000002</v>
      </c>
      <c r="K309" s="25">
        <v>0.84526638398395815</v>
      </c>
      <c r="L309" s="5">
        <v>0</v>
      </c>
      <c r="M309" s="2">
        <v>0</v>
      </c>
      <c r="N309" s="3">
        <v>0</v>
      </c>
      <c r="O309" s="2">
        <v>0</v>
      </c>
      <c r="P309" s="3">
        <v>0</v>
      </c>
      <c r="Q309" s="2">
        <v>0</v>
      </c>
      <c r="R309" s="3">
        <v>7447.08</v>
      </c>
      <c r="S309" s="2">
        <v>0.22972902939216697</v>
      </c>
      <c r="T309" s="3">
        <v>109259.80000000002</v>
      </c>
      <c r="U309" s="2">
        <v>3.3704683991017004</v>
      </c>
      <c r="V309" s="3">
        <v>2030.36</v>
      </c>
      <c r="W309" s="2">
        <v>0.75159546901606566</v>
      </c>
      <c r="X309" s="6">
        <v>2030.36</v>
      </c>
      <c r="Y309" s="2">
        <v>0.75159546901606566</v>
      </c>
      <c r="Z309" s="1"/>
      <c r="AA309" s="2"/>
      <c r="AB309" s="4">
        <v>21693.59</v>
      </c>
      <c r="AC309" s="4">
        <v>1961.23</v>
      </c>
      <c r="AD309" s="4">
        <v>6459.6100000000006</v>
      </c>
      <c r="AE309" s="4">
        <v>9093.7999999999993</v>
      </c>
      <c r="AF309" s="4">
        <v>4019.1700000000005</v>
      </c>
      <c r="AG309" s="4">
        <v>159.78</v>
      </c>
      <c r="AH309" s="1">
        <v>159.78</v>
      </c>
      <c r="AI309" s="4">
        <v>15184.37</v>
      </c>
      <c r="AJ309" s="4">
        <v>0</v>
      </c>
      <c r="AK309" s="4">
        <v>0</v>
      </c>
      <c r="AL309" s="4">
        <v>1052.92</v>
      </c>
      <c r="AM309" s="4">
        <v>14131.45</v>
      </c>
      <c r="AN309" s="4">
        <v>0</v>
      </c>
      <c r="AO309" s="1">
        <v>0</v>
      </c>
    </row>
    <row r="310" spans="1:41" s="20" customFormat="1">
      <c r="A310" s="21" t="s">
        <v>307</v>
      </c>
      <c r="B310" s="17">
        <v>85794260.429999977</v>
      </c>
      <c r="C310" s="17">
        <v>4918852.72</v>
      </c>
      <c r="D310" s="17">
        <v>20164265.329999994</v>
      </c>
      <c r="E310" s="17">
        <v>19757325.139999989</v>
      </c>
      <c r="F310" s="17">
        <v>19523315.929999996</v>
      </c>
      <c r="G310" s="17">
        <v>19779098.309999999</v>
      </c>
      <c r="H310" s="17">
        <v>1651403</v>
      </c>
      <c r="I310" s="17">
        <v>1651403</v>
      </c>
      <c r="J310" s="17">
        <v>78775210.719999984</v>
      </c>
      <c r="K310" s="25">
        <v>0.91818742099039508</v>
      </c>
      <c r="L310" s="23">
        <v>2860211.0599999996</v>
      </c>
      <c r="M310" s="18">
        <v>0.5814793047920328</v>
      </c>
      <c r="N310" s="27">
        <v>18689827.529999997</v>
      </c>
      <c r="O310" s="18">
        <v>0.92687867492963616</v>
      </c>
      <c r="P310" s="27">
        <v>18377034.389999997</v>
      </c>
      <c r="Q310" s="18">
        <v>0.93013777218225235</v>
      </c>
      <c r="R310" s="27">
        <v>18518243.159999996</v>
      </c>
      <c r="S310" s="18">
        <v>0.94851936148533145</v>
      </c>
      <c r="T310" s="27">
        <v>19405200.25</v>
      </c>
      <c r="U310" s="18">
        <v>0.98109630408121473</v>
      </c>
      <c r="V310" s="27">
        <v>924694.32999999973</v>
      </c>
      <c r="W310" s="18">
        <v>0.5599446833995092</v>
      </c>
      <c r="X310" s="23">
        <v>924694.32999999973</v>
      </c>
      <c r="Y310" s="18">
        <v>0.5599446833995092</v>
      </c>
      <c r="Z310" s="19"/>
      <c r="AA310" s="18"/>
      <c r="AB310" s="19">
        <v>1714211.26</v>
      </c>
      <c r="AC310" s="19">
        <v>192958.68000000002</v>
      </c>
      <c r="AD310" s="19">
        <v>484493.41999999987</v>
      </c>
      <c r="AE310" s="19">
        <v>497437.07000000012</v>
      </c>
      <c r="AF310" s="19">
        <v>494345.24000000005</v>
      </c>
      <c r="AG310" s="19">
        <v>44976.85</v>
      </c>
      <c r="AH310" s="19">
        <v>44976.85</v>
      </c>
      <c r="AI310" s="19">
        <v>488572.62</v>
      </c>
      <c r="AJ310" s="19">
        <v>39564.49</v>
      </c>
      <c r="AK310" s="19">
        <v>107899.41</v>
      </c>
      <c r="AL310" s="19">
        <v>146541.03</v>
      </c>
      <c r="AM310" s="19">
        <v>180536.87</v>
      </c>
      <c r="AN310" s="19">
        <v>14030.820000000002</v>
      </c>
      <c r="AO310" s="19">
        <v>14030.820000000002</v>
      </c>
    </row>
    <row r="311" spans="1:41">
      <c r="A311" s="13" t="s">
        <v>308</v>
      </c>
      <c r="B311" s="1">
        <v>943425.44</v>
      </c>
      <c r="C311" s="1">
        <v>49458.600000000006</v>
      </c>
      <c r="D311" s="1">
        <v>222808.03999999995</v>
      </c>
      <c r="E311" s="1">
        <v>217813.43999999997</v>
      </c>
      <c r="F311" s="1">
        <v>217488.95999999996</v>
      </c>
      <c r="G311" s="1">
        <v>217713.59999999995</v>
      </c>
      <c r="H311" s="1">
        <v>18142.8</v>
      </c>
      <c r="I311" s="1">
        <v>18142.8</v>
      </c>
      <c r="J311" s="1">
        <v>927629.66</v>
      </c>
      <c r="K311" s="25">
        <v>0.98325699167069325</v>
      </c>
      <c r="L311" s="5">
        <v>35123.68</v>
      </c>
      <c r="M311" s="2">
        <v>0.71016324764550542</v>
      </c>
      <c r="N311" s="3">
        <v>217169.1</v>
      </c>
      <c r="O311" s="2">
        <v>0.97469148779370818</v>
      </c>
      <c r="P311" s="3">
        <v>208370.36000000002</v>
      </c>
      <c r="Q311" s="2">
        <v>0.95664601780312564</v>
      </c>
      <c r="R311" s="3">
        <v>211648.34999999998</v>
      </c>
      <c r="S311" s="2">
        <v>0.97314525757997106</v>
      </c>
      <c r="T311" s="3">
        <v>244088.25</v>
      </c>
      <c r="U311" s="2">
        <v>1.1211437870670462</v>
      </c>
      <c r="V311" s="3">
        <v>11229.92</v>
      </c>
      <c r="W311" s="2">
        <v>0.61897391802808832</v>
      </c>
      <c r="X311" s="6">
        <v>11229.92</v>
      </c>
      <c r="Y311" s="2">
        <v>0.61897391802808832</v>
      </c>
      <c r="Z311" s="1"/>
      <c r="AA311" s="2"/>
      <c r="AB311" s="4">
        <v>8895.23</v>
      </c>
      <c r="AC311" s="4">
        <v>1442.81</v>
      </c>
      <c r="AD311" s="4">
        <v>2914.6</v>
      </c>
      <c r="AE311" s="4">
        <v>2860.76</v>
      </c>
      <c r="AF311" s="4">
        <v>1630.1299999999999</v>
      </c>
      <c r="AG311" s="4">
        <v>46.93</v>
      </c>
      <c r="AH311" s="1">
        <v>46.93</v>
      </c>
      <c r="AI311" s="4">
        <v>7171.61</v>
      </c>
      <c r="AJ311" s="4">
        <v>414.21</v>
      </c>
      <c r="AK311" s="4">
        <v>1082.5899999999999</v>
      </c>
      <c r="AL311" s="4">
        <v>1156.28</v>
      </c>
      <c r="AM311" s="4">
        <v>4355.6899999999996</v>
      </c>
      <c r="AN311" s="4">
        <v>162.84</v>
      </c>
      <c r="AO311" s="1">
        <v>162.84</v>
      </c>
    </row>
    <row r="312" spans="1:41">
      <c r="A312" s="13" t="s">
        <v>309</v>
      </c>
      <c r="B312" s="1">
        <v>341623.75999999995</v>
      </c>
      <c r="C312" s="1">
        <v>19757.28</v>
      </c>
      <c r="D312" s="1">
        <v>78788.319999999978</v>
      </c>
      <c r="E312" s="1">
        <v>78836.160000000003</v>
      </c>
      <c r="F312" s="1">
        <v>78836.160000000003</v>
      </c>
      <c r="G312" s="1">
        <v>78836.160000000003</v>
      </c>
      <c r="H312" s="1">
        <v>6569.68</v>
      </c>
      <c r="I312" s="1">
        <v>6569.68</v>
      </c>
      <c r="J312" s="1">
        <v>284357.79000000004</v>
      </c>
      <c r="K312" s="25">
        <v>0.83237123202437702</v>
      </c>
      <c r="L312" s="5">
        <v>11344.6</v>
      </c>
      <c r="M312" s="2">
        <v>0.57419847266425339</v>
      </c>
      <c r="N312" s="3">
        <v>66192.679999999993</v>
      </c>
      <c r="O312" s="2">
        <v>0.84013315679278366</v>
      </c>
      <c r="P312" s="3">
        <v>65764.92</v>
      </c>
      <c r="Q312" s="2">
        <v>0.83419740383093233</v>
      </c>
      <c r="R312" s="3">
        <v>63277.440000000002</v>
      </c>
      <c r="S312" s="2">
        <v>0.80264487768049586</v>
      </c>
      <c r="T312" s="3">
        <v>74270.19</v>
      </c>
      <c r="U312" s="2">
        <v>0.94208279550906593</v>
      </c>
      <c r="V312" s="3">
        <v>3507.96</v>
      </c>
      <c r="W312" s="2">
        <v>0.53396208034485693</v>
      </c>
      <c r="X312" s="6">
        <v>3507.96</v>
      </c>
      <c r="Y312" s="2">
        <v>0.53396208034485693</v>
      </c>
      <c r="Z312" s="1"/>
      <c r="AA312" s="2"/>
      <c r="AB312" s="4">
        <v>12632.249999999998</v>
      </c>
      <c r="AC312" s="4">
        <v>924.97</v>
      </c>
      <c r="AD312" s="4">
        <v>2957.62</v>
      </c>
      <c r="AE312" s="4">
        <v>3972.5699999999997</v>
      </c>
      <c r="AF312" s="4">
        <v>4372.62</v>
      </c>
      <c r="AG312" s="4">
        <v>404.47</v>
      </c>
      <c r="AH312" s="1">
        <v>404.47</v>
      </c>
      <c r="AI312" s="4">
        <v>2088.0699999999997</v>
      </c>
      <c r="AJ312" s="4">
        <v>49.860000000000007</v>
      </c>
      <c r="AK312" s="4">
        <v>194.98999999999998</v>
      </c>
      <c r="AL312" s="4">
        <v>312.96000000000004</v>
      </c>
      <c r="AM312" s="4">
        <v>1530.2599999999998</v>
      </c>
      <c r="AN312" s="4">
        <v>0</v>
      </c>
      <c r="AO312" s="1">
        <v>0</v>
      </c>
    </row>
    <row r="313" spans="1:41">
      <c r="A313" s="13" t="s">
        <v>310</v>
      </c>
      <c r="B313" s="1">
        <v>684490.88</v>
      </c>
      <c r="C313" s="1">
        <v>39537.479999999996</v>
      </c>
      <c r="D313" s="1">
        <v>164534.24000000002</v>
      </c>
      <c r="E313" s="1">
        <v>163257.12</v>
      </c>
      <c r="F313" s="1">
        <v>146039.4</v>
      </c>
      <c r="G313" s="1">
        <v>157959.36000000002</v>
      </c>
      <c r="H313" s="1">
        <v>13163.28</v>
      </c>
      <c r="I313" s="1">
        <v>13163.28</v>
      </c>
      <c r="J313" s="1">
        <v>670692.51</v>
      </c>
      <c r="K313" s="25">
        <v>0.97984141147359038</v>
      </c>
      <c r="L313" s="5">
        <v>29137.84</v>
      </c>
      <c r="M313" s="2">
        <v>0.73696755584827367</v>
      </c>
      <c r="N313" s="3">
        <v>158276.26999999999</v>
      </c>
      <c r="O313" s="2">
        <v>0.9619655458948847</v>
      </c>
      <c r="P313" s="3">
        <v>151419.96000000002</v>
      </c>
      <c r="Q313" s="2">
        <v>0.92749375953710333</v>
      </c>
      <c r="R313" s="3">
        <v>166963.78999999998</v>
      </c>
      <c r="S313" s="2">
        <v>1.1432790740033167</v>
      </c>
      <c r="T313" s="3">
        <v>152553.75999999998</v>
      </c>
      <c r="U313" s="2">
        <v>0.96577853949268955</v>
      </c>
      <c r="V313" s="3">
        <v>12340.89</v>
      </c>
      <c r="W313" s="2">
        <v>0.93752393020584524</v>
      </c>
      <c r="X313" s="6">
        <v>12340.89</v>
      </c>
      <c r="Y313" s="2">
        <v>0.93752393020584524</v>
      </c>
      <c r="Z313" s="1"/>
      <c r="AA313" s="2"/>
      <c r="AB313" s="4">
        <v>5233.95</v>
      </c>
      <c r="AC313" s="4">
        <v>569.51</v>
      </c>
      <c r="AD313" s="4">
        <v>2724.16</v>
      </c>
      <c r="AE313" s="4">
        <v>812.71000000000015</v>
      </c>
      <c r="AF313" s="4">
        <v>1044.75</v>
      </c>
      <c r="AG313" s="4">
        <v>82.82</v>
      </c>
      <c r="AH313" s="1">
        <v>82.82</v>
      </c>
      <c r="AI313" s="4">
        <v>3750.67</v>
      </c>
      <c r="AJ313" s="4">
        <v>89.220000000000013</v>
      </c>
      <c r="AK313" s="4">
        <v>421.41999999999996</v>
      </c>
      <c r="AL313" s="4">
        <v>2619.4899999999998</v>
      </c>
      <c r="AM313" s="4">
        <v>186.05</v>
      </c>
      <c r="AN313" s="4">
        <v>434.49</v>
      </c>
      <c r="AO313" s="1">
        <v>434.49</v>
      </c>
    </row>
    <row r="314" spans="1:41">
      <c r="A314" s="13" t="s">
        <v>311</v>
      </c>
      <c r="B314" s="1">
        <v>404140.27999999991</v>
      </c>
      <c r="C314" s="1">
        <v>23415</v>
      </c>
      <c r="D314" s="1">
        <v>93164.239999999991</v>
      </c>
      <c r="E314" s="1">
        <v>93263.039999999994</v>
      </c>
      <c r="F314" s="1">
        <v>93263.039999999994</v>
      </c>
      <c r="G314" s="1">
        <v>93263.039999999994</v>
      </c>
      <c r="H314" s="1">
        <v>7771.92</v>
      </c>
      <c r="I314" s="1">
        <v>7771.92</v>
      </c>
      <c r="J314" s="1">
        <v>354811.80000000005</v>
      </c>
      <c r="K314" s="25">
        <v>0.87794218383775091</v>
      </c>
      <c r="L314" s="5">
        <v>12339.599999999999</v>
      </c>
      <c r="M314" s="2">
        <v>0.5269955156950672</v>
      </c>
      <c r="N314" s="3">
        <v>82379.360000000001</v>
      </c>
      <c r="O314" s="2">
        <v>0.88423798659228059</v>
      </c>
      <c r="P314" s="3">
        <v>68659.420000000013</v>
      </c>
      <c r="Q314" s="2">
        <v>0.7361910999255441</v>
      </c>
      <c r="R314" s="3">
        <v>68656.89</v>
      </c>
      <c r="S314" s="2">
        <v>0.73616397235174835</v>
      </c>
      <c r="T314" s="3">
        <v>119056.45</v>
      </c>
      <c r="U314" s="2">
        <v>1.2765662581875949</v>
      </c>
      <c r="V314" s="3">
        <v>3720.08</v>
      </c>
      <c r="W314" s="2">
        <v>0.47865649672153082</v>
      </c>
      <c r="X314" s="6">
        <v>3720.08</v>
      </c>
      <c r="Y314" s="2">
        <v>0.47865649672153082</v>
      </c>
      <c r="Z314" s="1"/>
      <c r="AA314" s="2"/>
      <c r="AB314" s="4">
        <v>16066.32</v>
      </c>
      <c r="AC314" s="4">
        <v>994.75</v>
      </c>
      <c r="AD314" s="4">
        <v>3833.3699999999994</v>
      </c>
      <c r="AE314" s="4">
        <v>5866.1200000000008</v>
      </c>
      <c r="AF314" s="4">
        <v>5031.4900000000007</v>
      </c>
      <c r="AG314" s="4">
        <v>340.59</v>
      </c>
      <c r="AH314" s="1">
        <v>340.59</v>
      </c>
      <c r="AI314" s="4">
        <v>3553.2099999999996</v>
      </c>
      <c r="AJ314" s="4">
        <v>97.86</v>
      </c>
      <c r="AK314" s="4">
        <v>34.35</v>
      </c>
      <c r="AL314" s="4">
        <v>72.079999999999984</v>
      </c>
      <c r="AM314" s="4">
        <v>3263.68</v>
      </c>
      <c r="AN314" s="4">
        <v>85.24</v>
      </c>
      <c r="AO314" s="1">
        <v>85.24</v>
      </c>
    </row>
    <row r="315" spans="1:41">
      <c r="A315" s="13" t="s">
        <v>312</v>
      </c>
      <c r="B315" s="1">
        <v>685355.40000000014</v>
      </c>
      <c r="C315" s="1">
        <v>39645.919999999998</v>
      </c>
      <c r="D315" s="1">
        <v>158075.84</v>
      </c>
      <c r="E315" s="1">
        <v>158135.64000000001</v>
      </c>
      <c r="F315" s="1">
        <v>158159.04000000004</v>
      </c>
      <c r="G315" s="1">
        <v>158159.04000000004</v>
      </c>
      <c r="H315" s="1">
        <v>13179.92</v>
      </c>
      <c r="I315" s="1">
        <v>13179.92</v>
      </c>
      <c r="J315" s="1">
        <v>618085.49000000011</v>
      </c>
      <c r="K315" s="25">
        <v>0.90184667692120024</v>
      </c>
      <c r="L315" s="5">
        <v>25396.559999999998</v>
      </c>
      <c r="M315" s="2">
        <v>0.64058445358311777</v>
      </c>
      <c r="N315" s="3">
        <v>133326.99</v>
      </c>
      <c r="O315" s="2">
        <v>0.84343685916835864</v>
      </c>
      <c r="P315" s="3">
        <v>135600.53</v>
      </c>
      <c r="Q315" s="2">
        <v>0.85749505930478409</v>
      </c>
      <c r="R315" s="3">
        <v>149916.53</v>
      </c>
      <c r="S315" s="2">
        <v>0.94788467355391104</v>
      </c>
      <c r="T315" s="3">
        <v>165092.72000000003</v>
      </c>
      <c r="U315" s="2">
        <v>1.043839922144191</v>
      </c>
      <c r="V315" s="3">
        <v>8752.16</v>
      </c>
      <c r="W315" s="2">
        <v>0.66405258909007037</v>
      </c>
      <c r="X315" s="6">
        <v>8752.16</v>
      </c>
      <c r="Y315" s="2">
        <v>0.66405258909007037</v>
      </c>
      <c r="Z315" s="1"/>
      <c r="AA315" s="2"/>
      <c r="AB315" s="4">
        <v>20121.530000000002</v>
      </c>
      <c r="AC315" s="4">
        <v>1889.3100000000002</v>
      </c>
      <c r="AD315" s="4">
        <v>5555.08</v>
      </c>
      <c r="AE315" s="4">
        <v>6485.5300000000007</v>
      </c>
      <c r="AF315" s="4">
        <v>5731.24</v>
      </c>
      <c r="AG315" s="4">
        <v>460.37</v>
      </c>
      <c r="AH315" s="1">
        <v>460.37</v>
      </c>
      <c r="AI315" s="4">
        <v>6394.1799999999994</v>
      </c>
      <c r="AJ315" s="4">
        <v>284.52</v>
      </c>
      <c r="AK315" s="4">
        <v>1150.83</v>
      </c>
      <c r="AL315" s="4">
        <v>1825.47</v>
      </c>
      <c r="AM315" s="4">
        <v>3133.3599999999997</v>
      </c>
      <c r="AN315" s="4">
        <v>0</v>
      </c>
      <c r="AO315" s="1">
        <v>0</v>
      </c>
    </row>
    <row r="316" spans="1:41">
      <c r="A316" s="13" t="s">
        <v>313</v>
      </c>
      <c r="B316" s="1">
        <v>345130.94999999995</v>
      </c>
      <c r="C316" s="1">
        <v>18805.68</v>
      </c>
      <c r="D316" s="1">
        <v>84481.799999999988</v>
      </c>
      <c r="E316" s="1">
        <v>76315.509999999995</v>
      </c>
      <c r="F316" s="1">
        <v>79790.880000000005</v>
      </c>
      <c r="G316" s="1">
        <v>79101.36</v>
      </c>
      <c r="H316" s="1">
        <v>6635.72</v>
      </c>
      <c r="I316" s="1">
        <v>6635.72</v>
      </c>
      <c r="J316" s="1">
        <v>297819.26</v>
      </c>
      <c r="K316" s="25">
        <v>0.86291669871971799</v>
      </c>
      <c r="L316" s="5">
        <v>9433.52</v>
      </c>
      <c r="M316" s="2">
        <v>0.5016314219959076</v>
      </c>
      <c r="N316" s="3">
        <v>71946.92</v>
      </c>
      <c r="O316" s="2">
        <v>0.85162626743274894</v>
      </c>
      <c r="P316" s="3">
        <v>62846.670000000006</v>
      </c>
      <c r="Q316" s="2">
        <v>0.82351110540963446</v>
      </c>
      <c r="R316" s="3">
        <v>67556.72</v>
      </c>
      <c r="S316" s="2">
        <v>0.84667220113376362</v>
      </c>
      <c r="T316" s="3">
        <v>83038.89</v>
      </c>
      <c r="U316" s="2">
        <v>1.0497782844694452</v>
      </c>
      <c r="V316" s="3">
        <v>2996.54</v>
      </c>
      <c r="W316" s="2">
        <v>0.45157722146202672</v>
      </c>
      <c r="X316" s="6">
        <v>2996.54</v>
      </c>
      <c r="Y316" s="2">
        <v>0.45157722146202672</v>
      </c>
      <c r="Z316" s="1"/>
      <c r="AA316" s="2"/>
      <c r="AB316" s="4">
        <v>12690.7</v>
      </c>
      <c r="AC316" s="4">
        <v>1469.6399999999999</v>
      </c>
      <c r="AD316" s="4">
        <v>2993.88</v>
      </c>
      <c r="AE316" s="4">
        <v>4049.3699999999994</v>
      </c>
      <c r="AF316" s="4">
        <v>3866.9400000000005</v>
      </c>
      <c r="AG316" s="4">
        <v>310.87</v>
      </c>
      <c r="AH316" s="1">
        <v>310.87</v>
      </c>
      <c r="AI316" s="4">
        <v>3731.99</v>
      </c>
      <c r="AJ316" s="4">
        <v>561.96</v>
      </c>
      <c r="AK316" s="4">
        <v>139.29000000000002</v>
      </c>
      <c r="AL316" s="4">
        <v>1024.78</v>
      </c>
      <c r="AM316" s="4">
        <v>2005.96</v>
      </c>
      <c r="AN316" s="4">
        <v>0</v>
      </c>
      <c r="AO316" s="1">
        <v>0</v>
      </c>
    </row>
    <row r="317" spans="1:41">
      <c r="A317" s="13" t="s">
        <v>314</v>
      </c>
      <c r="B317" s="1">
        <v>808604.07999999984</v>
      </c>
      <c r="C317" s="1">
        <v>46607.520000000004</v>
      </c>
      <c r="D317" s="1">
        <v>186643.59999999998</v>
      </c>
      <c r="E317" s="1">
        <v>186600.95999999996</v>
      </c>
      <c r="F317" s="1">
        <v>186600.95999999996</v>
      </c>
      <c r="G317" s="1">
        <v>186600.95999999996</v>
      </c>
      <c r="H317" s="1">
        <v>15550.08</v>
      </c>
      <c r="I317" s="1">
        <v>15550.08</v>
      </c>
      <c r="J317" s="1">
        <v>795787.74</v>
      </c>
      <c r="K317" s="25">
        <v>0.98415004287388719</v>
      </c>
      <c r="L317" s="5">
        <v>23761.41</v>
      </c>
      <c r="M317" s="2">
        <v>0.50981923088806269</v>
      </c>
      <c r="N317" s="3">
        <v>192593.01</v>
      </c>
      <c r="O317" s="2">
        <v>1.0318757782211661</v>
      </c>
      <c r="P317" s="3">
        <v>178610.66000000003</v>
      </c>
      <c r="Q317" s="2">
        <v>0.95717974870011424</v>
      </c>
      <c r="R317" s="3">
        <v>180478.2</v>
      </c>
      <c r="S317" s="2">
        <v>0.96718795015845604</v>
      </c>
      <c r="T317" s="3">
        <v>209913.71</v>
      </c>
      <c r="U317" s="2">
        <v>1.124933708808358</v>
      </c>
      <c r="V317" s="3">
        <v>10430.75</v>
      </c>
      <c r="W317" s="2">
        <v>0.67078433037000451</v>
      </c>
      <c r="X317" s="6">
        <v>10430.75</v>
      </c>
      <c r="Y317" s="2">
        <v>0.67078433037000451</v>
      </c>
      <c r="Z317" s="1"/>
      <c r="AA317" s="2"/>
      <c r="AB317" s="4">
        <v>8096.8199999999988</v>
      </c>
      <c r="AC317" s="4">
        <v>1130.19</v>
      </c>
      <c r="AD317" s="4">
        <v>2443.92</v>
      </c>
      <c r="AE317" s="4">
        <v>2592.3399999999992</v>
      </c>
      <c r="AF317" s="4">
        <v>1879.34</v>
      </c>
      <c r="AG317" s="4">
        <v>51.03</v>
      </c>
      <c r="AH317" s="1">
        <v>51.03</v>
      </c>
      <c r="AI317" s="4">
        <v>4473.3099999999995</v>
      </c>
      <c r="AJ317" s="4">
        <v>546.74</v>
      </c>
      <c r="AK317" s="4">
        <v>770.51</v>
      </c>
      <c r="AL317" s="4">
        <v>952.36</v>
      </c>
      <c r="AM317" s="4">
        <v>2203.6999999999994</v>
      </c>
      <c r="AN317" s="4">
        <v>0</v>
      </c>
      <c r="AO317" s="1">
        <v>0</v>
      </c>
    </row>
    <row r="318" spans="1:41">
      <c r="A318" s="13" t="s">
        <v>315</v>
      </c>
      <c r="B318" s="1">
        <v>683814.8</v>
      </c>
      <c r="C318" s="1">
        <v>39503.600000000006</v>
      </c>
      <c r="D318" s="1">
        <v>157774.24</v>
      </c>
      <c r="E318" s="1">
        <v>157779.96</v>
      </c>
      <c r="F318" s="1">
        <v>157803.36000000002</v>
      </c>
      <c r="G318" s="1">
        <v>157803.36000000002</v>
      </c>
      <c r="H318" s="1">
        <v>13150.28</v>
      </c>
      <c r="I318" s="1">
        <v>13150.28</v>
      </c>
      <c r="J318" s="1">
        <v>584374.46</v>
      </c>
      <c r="K318" s="25">
        <v>0.85458001201494893</v>
      </c>
      <c r="L318" s="5">
        <v>20080.439999999999</v>
      </c>
      <c r="M318" s="2">
        <v>0.50831924179062149</v>
      </c>
      <c r="N318" s="3">
        <v>121094.47</v>
      </c>
      <c r="O318" s="2">
        <v>0.7675173716571223</v>
      </c>
      <c r="P318" s="3">
        <v>117305.21</v>
      </c>
      <c r="Q318" s="2">
        <v>0.74347344238140267</v>
      </c>
      <c r="R318" s="3">
        <v>136424.6</v>
      </c>
      <c r="S318" s="2">
        <v>0.86452278329181331</v>
      </c>
      <c r="T318" s="3">
        <v>178175.64</v>
      </c>
      <c r="U318" s="2">
        <v>1.1290991522613967</v>
      </c>
      <c r="V318" s="3">
        <v>11294.1</v>
      </c>
      <c r="W318" s="2">
        <v>0.85884863288082081</v>
      </c>
      <c r="X318" s="6">
        <v>11294.1</v>
      </c>
      <c r="Y318" s="2">
        <v>0.85884863288082081</v>
      </c>
      <c r="Z318" s="1"/>
      <c r="AA318" s="2"/>
      <c r="AB318" s="4">
        <v>32888.19</v>
      </c>
      <c r="AC318" s="4">
        <v>2660.2200000000003</v>
      </c>
      <c r="AD318" s="4">
        <v>8730.81</v>
      </c>
      <c r="AE318" s="4">
        <v>10723.850000000002</v>
      </c>
      <c r="AF318" s="4">
        <v>9978.93</v>
      </c>
      <c r="AG318" s="4">
        <v>794.38</v>
      </c>
      <c r="AH318" s="1">
        <v>794.38</v>
      </c>
      <c r="AI318" s="4">
        <v>10420.069999999998</v>
      </c>
      <c r="AJ318" s="4">
        <v>49.17</v>
      </c>
      <c r="AK318" s="4">
        <v>1204.5999999999999</v>
      </c>
      <c r="AL318" s="4">
        <v>4155.58</v>
      </c>
      <c r="AM318" s="4">
        <v>4795.3399999999992</v>
      </c>
      <c r="AN318" s="4">
        <v>215.38</v>
      </c>
      <c r="AO318" s="1">
        <v>215.38</v>
      </c>
    </row>
    <row r="319" spans="1:41">
      <c r="A319" s="13" t="s">
        <v>316</v>
      </c>
      <c r="B319" s="1">
        <v>273104</v>
      </c>
      <c r="C319" s="1">
        <v>15756</v>
      </c>
      <c r="D319" s="1">
        <v>63024</v>
      </c>
      <c r="E319" s="1">
        <v>63024</v>
      </c>
      <c r="F319" s="1">
        <v>63024</v>
      </c>
      <c r="G319" s="1">
        <v>63024</v>
      </c>
      <c r="H319" s="1">
        <v>5252</v>
      </c>
      <c r="I319" s="1">
        <v>5252</v>
      </c>
      <c r="J319" s="1">
        <v>258543.37</v>
      </c>
      <c r="K319" s="25">
        <v>0.94668466957642505</v>
      </c>
      <c r="L319" s="5">
        <v>8958.5600000000013</v>
      </c>
      <c r="M319" s="2">
        <v>0.56858085808580872</v>
      </c>
      <c r="N319" s="3">
        <v>58320.73</v>
      </c>
      <c r="O319" s="2">
        <v>0.92537334983498354</v>
      </c>
      <c r="P319" s="3">
        <v>72860.189999999988</v>
      </c>
      <c r="Q319" s="2">
        <v>1.1560705445544552</v>
      </c>
      <c r="R319" s="3">
        <v>59675.32</v>
      </c>
      <c r="S319" s="2">
        <v>0.94686659050520439</v>
      </c>
      <c r="T319" s="3">
        <v>54991.850000000006</v>
      </c>
      <c r="U319" s="2">
        <v>0.87255410637217579</v>
      </c>
      <c r="V319" s="3">
        <v>3736.72</v>
      </c>
      <c r="W319" s="2">
        <v>0.71148514851485145</v>
      </c>
      <c r="X319" s="6">
        <v>3736.72</v>
      </c>
      <c r="Y319" s="2">
        <v>0.71148514851485145</v>
      </c>
      <c r="Z319" s="1"/>
      <c r="AA319" s="2"/>
      <c r="AB319" s="4">
        <v>2297.92</v>
      </c>
      <c r="AC319" s="4">
        <v>1012.53</v>
      </c>
      <c r="AD319" s="4">
        <v>466.1400000000001</v>
      </c>
      <c r="AE319" s="4">
        <v>113.51000000000002</v>
      </c>
      <c r="AF319" s="4">
        <v>621.41000000000008</v>
      </c>
      <c r="AG319" s="4">
        <v>84.33</v>
      </c>
      <c r="AH319" s="1">
        <v>84.33</v>
      </c>
      <c r="AI319" s="4">
        <v>1655.0499999999997</v>
      </c>
      <c r="AJ319" s="4">
        <v>357.86</v>
      </c>
      <c r="AK319" s="4">
        <v>865.28999999999985</v>
      </c>
      <c r="AL319" s="4">
        <v>294.82</v>
      </c>
      <c r="AM319" s="4">
        <v>48.069999999999993</v>
      </c>
      <c r="AN319" s="4">
        <v>89.01</v>
      </c>
      <c r="AO319" s="1">
        <v>89.01</v>
      </c>
    </row>
    <row r="320" spans="1:41">
      <c r="A320" s="13" t="s">
        <v>317</v>
      </c>
      <c r="B320" s="1">
        <v>910274.24</v>
      </c>
      <c r="C320" s="1">
        <v>52561.279999999999</v>
      </c>
      <c r="D320" s="1">
        <v>210017.59999999998</v>
      </c>
      <c r="E320" s="1">
        <v>210063.35999999999</v>
      </c>
      <c r="F320" s="1">
        <v>210063.35999999999</v>
      </c>
      <c r="G320" s="1">
        <v>210063.35999999999</v>
      </c>
      <c r="H320" s="1">
        <v>17505.28</v>
      </c>
      <c r="I320" s="1">
        <v>17505.28</v>
      </c>
      <c r="J320" s="1">
        <v>886951.73</v>
      </c>
      <c r="K320" s="25">
        <v>0.97437858946771905</v>
      </c>
      <c r="L320" s="5">
        <v>34694.480000000003</v>
      </c>
      <c r="M320" s="2">
        <v>0.66007677134194609</v>
      </c>
      <c r="N320" s="3">
        <v>217938.61</v>
      </c>
      <c r="O320" s="2">
        <v>1.0377159342836029</v>
      </c>
      <c r="P320" s="3">
        <v>195538.47</v>
      </c>
      <c r="Q320" s="2">
        <v>0.9308547192618456</v>
      </c>
      <c r="R320" s="3">
        <v>205486.05999999997</v>
      </c>
      <c r="S320" s="2">
        <v>0.97820990771546257</v>
      </c>
      <c r="T320" s="3">
        <v>223092.23</v>
      </c>
      <c r="U320" s="2">
        <v>1.0620235247117824</v>
      </c>
      <c r="V320" s="3">
        <v>10201.879999999999</v>
      </c>
      <c r="W320" s="2">
        <v>0.58278873574144485</v>
      </c>
      <c r="X320" s="6">
        <v>10201.879999999999</v>
      </c>
      <c r="Y320" s="2">
        <v>0.58278873574144485</v>
      </c>
      <c r="Z320" s="1"/>
      <c r="AA320" s="2"/>
      <c r="AB320" s="4">
        <v>6622.87</v>
      </c>
      <c r="AC320" s="4">
        <v>527.55999999999995</v>
      </c>
      <c r="AD320" s="4">
        <v>1781.81</v>
      </c>
      <c r="AE320" s="4">
        <v>2233.88</v>
      </c>
      <c r="AF320" s="4">
        <v>1961.7200000000003</v>
      </c>
      <c r="AG320" s="4">
        <v>117.9</v>
      </c>
      <c r="AH320" s="1">
        <v>117.9</v>
      </c>
      <c r="AI320" s="4">
        <v>4218.4699999999993</v>
      </c>
      <c r="AJ320" s="4">
        <v>173.23</v>
      </c>
      <c r="AK320" s="4">
        <v>125.71000000000001</v>
      </c>
      <c r="AL320" s="4">
        <v>696.66</v>
      </c>
      <c r="AM320" s="4">
        <v>3222.87</v>
      </c>
      <c r="AN320" s="4">
        <v>0</v>
      </c>
      <c r="AO320" s="1">
        <v>0</v>
      </c>
    </row>
    <row r="321" spans="1:41">
      <c r="A321" s="13" t="s">
        <v>318</v>
      </c>
      <c r="B321" s="1">
        <v>749602.56</v>
      </c>
      <c r="C321" s="1">
        <v>43317.760000000002</v>
      </c>
      <c r="D321" s="1">
        <v>172913.52000000002</v>
      </c>
      <c r="E321" s="1">
        <v>172985.28</v>
      </c>
      <c r="F321" s="1">
        <v>172985.28</v>
      </c>
      <c r="G321" s="1">
        <v>172985.28</v>
      </c>
      <c r="H321" s="1">
        <v>14415.44</v>
      </c>
      <c r="I321" s="1">
        <v>14415.44</v>
      </c>
      <c r="J321" s="1">
        <v>722228.25999999989</v>
      </c>
      <c r="K321" s="25">
        <v>0.9634815814929979</v>
      </c>
      <c r="L321" s="5">
        <v>31432.620000000003</v>
      </c>
      <c r="M321" s="2">
        <v>0.72562893372141124</v>
      </c>
      <c r="N321" s="3">
        <v>170542.18</v>
      </c>
      <c r="O321" s="2">
        <v>0.98628597694385012</v>
      </c>
      <c r="P321" s="3">
        <v>161532.71000000002</v>
      </c>
      <c r="Q321" s="2">
        <v>0.93379454020596442</v>
      </c>
      <c r="R321" s="3">
        <v>167658.41999999998</v>
      </c>
      <c r="S321" s="2">
        <v>0.96920628159806421</v>
      </c>
      <c r="T321" s="3">
        <v>178274.68999999997</v>
      </c>
      <c r="U321" s="2">
        <v>1.0305772259928705</v>
      </c>
      <c r="V321" s="3">
        <v>12787.64</v>
      </c>
      <c r="W321" s="2">
        <v>0.88707940930002827</v>
      </c>
      <c r="X321" s="6">
        <v>12787.64</v>
      </c>
      <c r="Y321" s="2">
        <v>0.88707940930002827</v>
      </c>
      <c r="Z321" s="1"/>
      <c r="AA321" s="2"/>
      <c r="AB321" s="4">
        <v>8159.7400000000007</v>
      </c>
      <c r="AC321" s="4">
        <v>815.15</v>
      </c>
      <c r="AD321" s="4">
        <v>2230.42</v>
      </c>
      <c r="AE321" s="4">
        <v>2741.15</v>
      </c>
      <c r="AF321" s="4">
        <v>2186.5500000000002</v>
      </c>
      <c r="AG321" s="4">
        <v>186.47</v>
      </c>
      <c r="AH321" s="1">
        <v>186.47</v>
      </c>
      <c r="AI321" s="4">
        <v>4996.68</v>
      </c>
      <c r="AJ321" s="4">
        <v>365.25</v>
      </c>
      <c r="AK321" s="4">
        <v>676.27</v>
      </c>
      <c r="AL321" s="4">
        <v>1137.99</v>
      </c>
      <c r="AM321" s="4">
        <v>2185.6500000000005</v>
      </c>
      <c r="AN321" s="4">
        <v>631.52</v>
      </c>
      <c r="AO321" s="1">
        <v>631.52</v>
      </c>
    </row>
    <row r="322" spans="1:41">
      <c r="A322" s="13" t="s">
        <v>319</v>
      </c>
      <c r="B322" s="1">
        <v>836617.44000000006</v>
      </c>
      <c r="C322" s="1">
        <v>48333.32</v>
      </c>
      <c r="D322" s="1">
        <v>193333.92</v>
      </c>
      <c r="E322" s="1">
        <v>193333.92</v>
      </c>
      <c r="F322" s="1">
        <v>192461.87999999998</v>
      </c>
      <c r="G322" s="1">
        <v>193065.59999999998</v>
      </c>
      <c r="H322" s="1">
        <v>16088.8</v>
      </c>
      <c r="I322" s="1">
        <v>16088.8</v>
      </c>
      <c r="J322" s="1">
        <v>825444.95000000007</v>
      </c>
      <c r="K322" s="25">
        <v>0.98664564056900372</v>
      </c>
      <c r="L322" s="5">
        <v>26656.240000000002</v>
      </c>
      <c r="M322" s="2">
        <v>0.55150856593339759</v>
      </c>
      <c r="N322" s="3">
        <v>193456.88</v>
      </c>
      <c r="O322" s="2">
        <v>1.0006359980700748</v>
      </c>
      <c r="P322" s="3">
        <v>177414.56</v>
      </c>
      <c r="Q322" s="2">
        <v>0.91765873262177677</v>
      </c>
      <c r="R322" s="3">
        <v>205907.94000000003</v>
      </c>
      <c r="S322" s="2">
        <v>1.0698634971247296</v>
      </c>
      <c r="T322" s="3">
        <v>213037.77</v>
      </c>
      <c r="U322" s="2">
        <v>1.1034475846551639</v>
      </c>
      <c r="V322" s="3">
        <v>8971.56</v>
      </c>
      <c r="W322" s="2">
        <v>0.55762766645119588</v>
      </c>
      <c r="X322" s="6">
        <v>8971.56</v>
      </c>
      <c r="Y322" s="2">
        <v>0.55762766645119588</v>
      </c>
      <c r="Z322" s="1"/>
      <c r="AA322" s="2"/>
      <c r="AB322" s="4">
        <v>11145.529999999999</v>
      </c>
      <c r="AC322" s="4">
        <v>2426.7499999999995</v>
      </c>
      <c r="AD322" s="4">
        <v>4598.16</v>
      </c>
      <c r="AE322" s="4">
        <v>3214.3900000000003</v>
      </c>
      <c r="AF322" s="4">
        <v>905.65</v>
      </c>
      <c r="AG322" s="4">
        <v>0.57999999999999996</v>
      </c>
      <c r="AH322" s="1">
        <v>0.57999999999999996</v>
      </c>
      <c r="AI322" s="4">
        <v>9252.380000000001</v>
      </c>
      <c r="AJ322" s="4">
        <v>226.56</v>
      </c>
      <c r="AK322" s="4">
        <v>219.64000000000001</v>
      </c>
      <c r="AL322" s="4">
        <v>4674.9500000000007</v>
      </c>
      <c r="AM322" s="4">
        <v>4127.91</v>
      </c>
      <c r="AN322" s="4">
        <v>3.32</v>
      </c>
      <c r="AO322" s="1">
        <v>3.32</v>
      </c>
    </row>
    <row r="323" spans="1:41">
      <c r="A323" s="13" t="s">
        <v>320</v>
      </c>
      <c r="B323" s="1">
        <v>1020597.7800000001</v>
      </c>
      <c r="C323" s="1">
        <v>58992.92</v>
      </c>
      <c r="D323" s="1">
        <v>235410.24000000005</v>
      </c>
      <c r="E323" s="1">
        <v>235522.62000000002</v>
      </c>
      <c r="F323" s="1">
        <v>235522.56000000003</v>
      </c>
      <c r="G323" s="1">
        <v>235522.56000000003</v>
      </c>
      <c r="H323" s="1">
        <v>19626.88</v>
      </c>
      <c r="I323" s="1">
        <v>19626.88</v>
      </c>
      <c r="J323" s="1">
        <v>962450.02000000014</v>
      </c>
      <c r="K323" s="25">
        <v>0.94302578239980106</v>
      </c>
      <c r="L323" s="5">
        <v>37063.08</v>
      </c>
      <c r="M323" s="2">
        <v>0.62826318819275262</v>
      </c>
      <c r="N323" s="3">
        <v>225185.83</v>
      </c>
      <c r="O323" s="2">
        <v>0.95656769221253901</v>
      </c>
      <c r="P323" s="3">
        <v>244333.01</v>
      </c>
      <c r="Q323" s="2">
        <v>1.0374078294475493</v>
      </c>
      <c r="R323" s="3">
        <v>233880.35000000003</v>
      </c>
      <c r="S323" s="2">
        <v>0.99302737708014044</v>
      </c>
      <c r="T323" s="3">
        <v>213600.07</v>
      </c>
      <c r="U323" s="2">
        <v>0.90691978721698674</v>
      </c>
      <c r="V323" s="3">
        <v>8387.68</v>
      </c>
      <c r="W323" s="2">
        <v>0.4273567678612189</v>
      </c>
      <c r="X323" s="6">
        <v>8387.68</v>
      </c>
      <c r="Y323" s="2">
        <v>0.4273567678612189</v>
      </c>
      <c r="Z323" s="1"/>
      <c r="AA323" s="2"/>
      <c r="AB323" s="4">
        <v>11081.13</v>
      </c>
      <c r="AC323" s="4">
        <v>1546.89</v>
      </c>
      <c r="AD323" s="4">
        <v>3365.74</v>
      </c>
      <c r="AE323" s="4">
        <v>2896.2</v>
      </c>
      <c r="AF323" s="4">
        <v>2937.6499999999996</v>
      </c>
      <c r="AG323" s="4">
        <v>334.65</v>
      </c>
      <c r="AH323" s="1">
        <v>334.65</v>
      </c>
      <c r="AI323" s="4">
        <v>5482.4900000000007</v>
      </c>
      <c r="AJ323" s="4">
        <v>241.27</v>
      </c>
      <c r="AK323" s="4">
        <v>1821.45</v>
      </c>
      <c r="AL323" s="4">
        <v>3059.63</v>
      </c>
      <c r="AM323" s="4">
        <v>360.14</v>
      </c>
      <c r="AN323" s="4">
        <v>0</v>
      </c>
      <c r="AO323" s="1">
        <v>0</v>
      </c>
    </row>
    <row r="324" spans="1:41">
      <c r="A324" s="13" t="s">
        <v>321</v>
      </c>
      <c r="B324" s="1">
        <v>926985.52000000025</v>
      </c>
      <c r="C324" s="1">
        <v>53616.399999999994</v>
      </c>
      <c r="D324" s="1">
        <v>213783.44000000006</v>
      </c>
      <c r="E324" s="1">
        <v>213919.68000000005</v>
      </c>
      <c r="F324" s="1">
        <v>213919.68000000005</v>
      </c>
      <c r="G324" s="1">
        <v>213919.68000000005</v>
      </c>
      <c r="H324" s="1">
        <v>17826.64</v>
      </c>
      <c r="I324" s="1">
        <v>17826.64</v>
      </c>
      <c r="J324" s="1">
        <v>909644.72000000009</v>
      </c>
      <c r="K324" s="25">
        <v>0.98129334317972927</v>
      </c>
      <c r="L324" s="5">
        <v>32516.52</v>
      </c>
      <c r="M324" s="2">
        <v>0.6064659320655621</v>
      </c>
      <c r="N324" s="3">
        <v>212987.59999999998</v>
      </c>
      <c r="O324" s="2">
        <v>0.99627735431705988</v>
      </c>
      <c r="P324" s="3">
        <v>212979.94000000003</v>
      </c>
      <c r="Q324" s="2">
        <v>0.9956070427928837</v>
      </c>
      <c r="R324" s="3">
        <v>232140.58000000002</v>
      </c>
      <c r="S324" s="2">
        <v>1.0851763615203611</v>
      </c>
      <c r="T324" s="3">
        <v>205988.44000000003</v>
      </c>
      <c r="U324" s="2">
        <v>0.96292421529426364</v>
      </c>
      <c r="V324" s="3">
        <v>13031.64</v>
      </c>
      <c r="W324" s="2">
        <v>0.7310205400456844</v>
      </c>
      <c r="X324" s="6">
        <v>13031.64</v>
      </c>
      <c r="Y324" s="2">
        <v>0.7310205400456844</v>
      </c>
      <c r="Z324" s="1"/>
      <c r="AA324" s="2"/>
      <c r="AB324" s="4">
        <v>5404.04</v>
      </c>
      <c r="AC324" s="4">
        <v>1411.55</v>
      </c>
      <c r="AD324" s="4">
        <v>2180.3399999999997</v>
      </c>
      <c r="AE324" s="4">
        <v>1136.7499999999998</v>
      </c>
      <c r="AF324" s="4">
        <v>594.59999999999991</v>
      </c>
      <c r="AG324" s="4">
        <v>80.8</v>
      </c>
      <c r="AH324" s="1">
        <v>80.8</v>
      </c>
      <c r="AI324" s="4">
        <v>4714.2899999999991</v>
      </c>
      <c r="AJ324" s="4">
        <v>421.64</v>
      </c>
      <c r="AK324" s="4">
        <v>616.85</v>
      </c>
      <c r="AL324" s="4">
        <v>3592.8499999999995</v>
      </c>
      <c r="AM324" s="4">
        <v>0</v>
      </c>
      <c r="AN324" s="4">
        <v>82.95</v>
      </c>
      <c r="AO324" s="1">
        <v>82.95</v>
      </c>
    </row>
    <row r="325" spans="1:41">
      <c r="A325" s="13" t="s">
        <v>322</v>
      </c>
      <c r="B325" s="1">
        <v>181546.07999999996</v>
      </c>
      <c r="C325" s="1">
        <v>10483.76</v>
      </c>
      <c r="D325" s="1">
        <v>41884.959999999992</v>
      </c>
      <c r="E325" s="1">
        <v>41895.359999999993</v>
      </c>
      <c r="F325" s="1">
        <v>41895.359999999993</v>
      </c>
      <c r="G325" s="1">
        <v>41895.359999999993</v>
      </c>
      <c r="H325" s="1">
        <v>3491.28</v>
      </c>
      <c r="I325" s="1">
        <v>3491.28</v>
      </c>
      <c r="J325" s="1">
        <v>179106.55</v>
      </c>
      <c r="K325" s="25">
        <v>0.98656247493749261</v>
      </c>
      <c r="L325" s="5">
        <v>9381</v>
      </c>
      <c r="M325" s="2">
        <v>0.89481254816974065</v>
      </c>
      <c r="N325" s="3">
        <v>42677.439999999995</v>
      </c>
      <c r="O325" s="2">
        <v>1.0189203952922481</v>
      </c>
      <c r="P325" s="3">
        <v>41901.570000000007</v>
      </c>
      <c r="Q325" s="2">
        <v>1.0001482264384411</v>
      </c>
      <c r="R325" s="3">
        <v>41312.619999999995</v>
      </c>
      <c r="S325" s="2">
        <v>0.98609058377825143</v>
      </c>
      <c r="T325" s="3">
        <v>42535.479999999996</v>
      </c>
      <c r="U325" s="2">
        <v>1.015279018965346</v>
      </c>
      <c r="V325" s="3">
        <v>1298.44</v>
      </c>
      <c r="W325" s="2">
        <v>0.37190944295501938</v>
      </c>
      <c r="X325" s="6">
        <v>1298.44</v>
      </c>
      <c r="Y325" s="2">
        <v>0.37190944295501938</v>
      </c>
      <c r="Z325" s="1"/>
      <c r="AA325" s="2"/>
      <c r="AB325" s="4">
        <v>47.37</v>
      </c>
      <c r="AC325" s="4">
        <v>15.7</v>
      </c>
      <c r="AD325" s="4">
        <v>25.43</v>
      </c>
      <c r="AE325" s="4">
        <v>0.92</v>
      </c>
      <c r="AF325" s="4">
        <v>5.32</v>
      </c>
      <c r="AG325" s="4">
        <v>0</v>
      </c>
      <c r="AH325" s="1">
        <v>0</v>
      </c>
      <c r="AI325" s="4">
        <v>49.819999999999993</v>
      </c>
      <c r="AJ325" s="4">
        <v>15.7</v>
      </c>
      <c r="AK325" s="4">
        <v>23.9</v>
      </c>
      <c r="AL325" s="4">
        <v>4.9000000000000004</v>
      </c>
      <c r="AM325" s="4">
        <v>5.32</v>
      </c>
      <c r="AN325" s="4">
        <v>0</v>
      </c>
      <c r="AO325" s="1">
        <v>0</v>
      </c>
    </row>
    <row r="326" spans="1:41">
      <c r="A326" s="13" t="s">
        <v>323</v>
      </c>
      <c r="B326" s="1">
        <v>873874.64</v>
      </c>
      <c r="C326" s="1">
        <v>49590.92</v>
      </c>
      <c r="D326" s="1">
        <v>205382.84</v>
      </c>
      <c r="E326" s="1">
        <v>193995.88000000003</v>
      </c>
      <c r="F326" s="1">
        <v>203954.40000000005</v>
      </c>
      <c r="G326" s="1">
        <v>203954.40000000005</v>
      </c>
      <c r="H326" s="1">
        <v>16996.2</v>
      </c>
      <c r="I326" s="1">
        <v>16996.2</v>
      </c>
      <c r="J326" s="1">
        <v>821256.50999999989</v>
      </c>
      <c r="K326" s="25">
        <v>0.93978755350996324</v>
      </c>
      <c r="L326" s="5">
        <v>22763.200000000001</v>
      </c>
      <c r="M326" s="2">
        <v>0.45901951405620228</v>
      </c>
      <c r="N326" s="3">
        <v>196342.12999999998</v>
      </c>
      <c r="O326" s="2">
        <v>0.9559811812905108</v>
      </c>
      <c r="P326" s="3">
        <v>187611.19</v>
      </c>
      <c r="Q326" s="2">
        <v>0.96708852785945743</v>
      </c>
      <c r="R326" s="3">
        <v>194260.75999999998</v>
      </c>
      <c r="S326" s="2">
        <v>0.95247153285244124</v>
      </c>
      <c r="T326" s="3">
        <v>209555.78999999995</v>
      </c>
      <c r="U326" s="2">
        <v>1.0274639331144604</v>
      </c>
      <c r="V326" s="3">
        <v>10723.44</v>
      </c>
      <c r="W326" s="2">
        <v>0.63093162000917857</v>
      </c>
      <c r="X326" s="6">
        <v>10723.44</v>
      </c>
      <c r="Y326" s="2">
        <v>0.63093162000917857</v>
      </c>
      <c r="Z326" s="1"/>
      <c r="AA326" s="2"/>
      <c r="AB326" s="4">
        <v>15803.079999999998</v>
      </c>
      <c r="AC326" s="4">
        <v>1784.5</v>
      </c>
      <c r="AD326" s="4">
        <v>4075.7199999999989</v>
      </c>
      <c r="AE326" s="4">
        <v>5064.6299999999992</v>
      </c>
      <c r="AF326" s="4">
        <v>4499.1499999999996</v>
      </c>
      <c r="AG326" s="4">
        <v>379.08</v>
      </c>
      <c r="AH326" s="1">
        <v>379.08</v>
      </c>
      <c r="AI326" s="4">
        <v>4958.91</v>
      </c>
      <c r="AJ326" s="4">
        <v>383.46000000000004</v>
      </c>
      <c r="AK326" s="4">
        <v>524.02</v>
      </c>
      <c r="AL326" s="4">
        <v>1378.3400000000001</v>
      </c>
      <c r="AM326" s="4">
        <v>2673.0899999999992</v>
      </c>
      <c r="AN326" s="4">
        <v>0</v>
      </c>
      <c r="AO326" s="1">
        <v>0</v>
      </c>
    </row>
    <row r="327" spans="1:41">
      <c r="A327" s="13" t="s">
        <v>324</v>
      </c>
      <c r="B327" s="1">
        <v>763852.72</v>
      </c>
      <c r="C327" s="1">
        <v>44193</v>
      </c>
      <c r="D327" s="1">
        <v>176772.95999999996</v>
      </c>
      <c r="E327" s="1">
        <v>176099.03999999998</v>
      </c>
      <c r="F327" s="1">
        <v>175824.48</v>
      </c>
      <c r="G327" s="1">
        <v>176273.76</v>
      </c>
      <c r="H327" s="1">
        <v>14689.48</v>
      </c>
      <c r="I327" s="1">
        <v>14689.48</v>
      </c>
      <c r="J327" s="1">
        <v>740073.99</v>
      </c>
      <c r="K327" s="25">
        <v>0.96887000677303348</v>
      </c>
      <c r="L327" s="5">
        <v>30506.46</v>
      </c>
      <c r="M327" s="2">
        <v>0.69030072635937811</v>
      </c>
      <c r="N327" s="3">
        <v>183250.03</v>
      </c>
      <c r="O327" s="2">
        <v>1.0366406151710084</v>
      </c>
      <c r="P327" s="3">
        <v>168688.29000000004</v>
      </c>
      <c r="Q327" s="2">
        <v>0.95791714707814457</v>
      </c>
      <c r="R327" s="3">
        <v>178113.75</v>
      </c>
      <c r="S327" s="2">
        <v>1.0130202006000528</v>
      </c>
      <c r="T327" s="3">
        <v>170295.22999999998</v>
      </c>
      <c r="U327" s="2">
        <v>0.96608383459909164</v>
      </c>
      <c r="V327" s="3">
        <v>9220.23</v>
      </c>
      <c r="W327" s="2">
        <v>0.62767572439596231</v>
      </c>
      <c r="X327" s="6">
        <v>9220.23</v>
      </c>
      <c r="Y327" s="2">
        <v>0.62767572439596231</v>
      </c>
      <c r="Z327" s="1"/>
      <c r="AA327" s="2"/>
      <c r="AB327" s="4">
        <v>4945.41</v>
      </c>
      <c r="AC327" s="4">
        <v>598.78</v>
      </c>
      <c r="AD327" s="4">
        <v>972.09999999999991</v>
      </c>
      <c r="AE327" s="4">
        <v>1773.0900000000001</v>
      </c>
      <c r="AF327" s="4">
        <v>1451.33</v>
      </c>
      <c r="AG327" s="4">
        <v>150.11000000000001</v>
      </c>
      <c r="AH327" s="1">
        <v>150.11000000000001</v>
      </c>
      <c r="AI327" s="4">
        <v>1475.91</v>
      </c>
      <c r="AJ327" s="4">
        <v>301.04000000000002</v>
      </c>
      <c r="AK327" s="4">
        <v>190.04999999999998</v>
      </c>
      <c r="AL327" s="4">
        <v>936.62000000000012</v>
      </c>
      <c r="AM327" s="4">
        <v>48.199999999999989</v>
      </c>
      <c r="AN327" s="4">
        <v>0</v>
      </c>
      <c r="AO327" s="1">
        <v>0</v>
      </c>
    </row>
    <row r="328" spans="1:41">
      <c r="A328" s="13" t="s">
        <v>325</v>
      </c>
      <c r="B328" s="1">
        <v>571710.32000000007</v>
      </c>
      <c r="C328" s="1">
        <v>28234.92</v>
      </c>
      <c r="D328" s="1">
        <v>142452.44</v>
      </c>
      <c r="E328" s="1">
        <v>130934.96</v>
      </c>
      <c r="F328" s="1">
        <v>129642.24000000003</v>
      </c>
      <c r="G328" s="1">
        <v>129642.24000000003</v>
      </c>
      <c r="H328" s="1">
        <v>10803.52</v>
      </c>
      <c r="I328" s="1">
        <v>10803.52</v>
      </c>
      <c r="J328" s="1">
        <v>535375.74000000011</v>
      </c>
      <c r="K328" s="25">
        <v>0.93644582102348628</v>
      </c>
      <c r="L328" s="5">
        <v>12618.279999999999</v>
      </c>
      <c r="M328" s="2">
        <v>0.44690333813589694</v>
      </c>
      <c r="N328" s="3">
        <v>137132.32</v>
      </c>
      <c r="O328" s="2">
        <v>0.96265335995648793</v>
      </c>
      <c r="P328" s="3">
        <v>104539.52000000002</v>
      </c>
      <c r="Q328" s="2">
        <v>0.79840800348508922</v>
      </c>
      <c r="R328" s="3">
        <v>140264.24000000002</v>
      </c>
      <c r="S328" s="2">
        <v>1.0819331723981318</v>
      </c>
      <c r="T328" s="3">
        <v>136640.57999999999</v>
      </c>
      <c r="U328" s="2">
        <v>1.0539819429223065</v>
      </c>
      <c r="V328" s="3">
        <v>4180.8</v>
      </c>
      <c r="W328" s="2">
        <v>0.38698498267231424</v>
      </c>
      <c r="X328" s="6">
        <v>4180.8</v>
      </c>
      <c r="Y328" s="2">
        <v>0.38698498267231424</v>
      </c>
      <c r="Z328" s="1"/>
      <c r="AA328" s="2"/>
      <c r="AB328" s="4">
        <v>8856.6</v>
      </c>
      <c r="AC328" s="4">
        <v>1479.19</v>
      </c>
      <c r="AD328" s="4">
        <v>2855.5600000000004</v>
      </c>
      <c r="AE328" s="4">
        <v>2357.35</v>
      </c>
      <c r="AF328" s="4">
        <v>1999.4699999999998</v>
      </c>
      <c r="AG328" s="4">
        <v>165.03</v>
      </c>
      <c r="AH328" s="1">
        <v>165.03</v>
      </c>
      <c r="AI328" s="4">
        <v>1934.4099999999999</v>
      </c>
      <c r="AJ328" s="4">
        <v>125.78999999999999</v>
      </c>
      <c r="AK328" s="4">
        <v>653.87</v>
      </c>
      <c r="AL328" s="4">
        <v>696.29</v>
      </c>
      <c r="AM328" s="4">
        <v>457.3</v>
      </c>
      <c r="AN328" s="4">
        <v>1.1599999999999999</v>
      </c>
      <c r="AO328" s="1">
        <v>1.1599999999999999</v>
      </c>
    </row>
    <row r="329" spans="1:41">
      <c r="A329" s="13" t="s">
        <v>326</v>
      </c>
      <c r="B329" s="1">
        <v>626814.27999999991</v>
      </c>
      <c r="C329" s="1">
        <v>23579.439999999999</v>
      </c>
      <c r="D329" s="1">
        <v>164369.40000000002</v>
      </c>
      <c r="E329" s="1">
        <v>150359.04000000001</v>
      </c>
      <c r="F329" s="1">
        <v>131802.84</v>
      </c>
      <c r="G329" s="1">
        <v>144649.43999999997</v>
      </c>
      <c r="H329" s="1">
        <v>12054.12</v>
      </c>
      <c r="I329" s="1">
        <v>12054.12</v>
      </c>
      <c r="J329" s="1">
        <v>538343.62</v>
      </c>
      <c r="K329" s="25">
        <v>0.85885666165742114</v>
      </c>
      <c r="L329" s="5">
        <v>14568.76</v>
      </c>
      <c r="M329" s="2">
        <v>0.61785860902549006</v>
      </c>
      <c r="N329" s="3">
        <v>141563.24</v>
      </c>
      <c r="O329" s="2">
        <v>0.86125057340356526</v>
      </c>
      <c r="P329" s="3">
        <v>127606.49000000002</v>
      </c>
      <c r="Q329" s="2">
        <v>0.84867853638863355</v>
      </c>
      <c r="R329" s="3">
        <v>120464.91</v>
      </c>
      <c r="S329" s="2">
        <v>0.91397810547936609</v>
      </c>
      <c r="T329" s="3">
        <v>129561.98</v>
      </c>
      <c r="U329" s="2">
        <v>0.89569638154147035</v>
      </c>
      <c r="V329" s="3">
        <v>4578.24</v>
      </c>
      <c r="W329" s="2">
        <v>0.37980707011378678</v>
      </c>
      <c r="X329" s="6">
        <v>4578.24</v>
      </c>
      <c r="Y329" s="2">
        <v>0.37980707011378678</v>
      </c>
      <c r="Z329" s="1"/>
      <c r="AA329" s="2"/>
      <c r="AB329" s="4">
        <v>17233.849999999999</v>
      </c>
      <c r="AC329" s="4">
        <v>1453.82</v>
      </c>
      <c r="AD329" s="4">
        <v>5132.53</v>
      </c>
      <c r="AE329" s="4">
        <v>3987.96</v>
      </c>
      <c r="AF329" s="4">
        <v>6049.9299999999994</v>
      </c>
      <c r="AG329" s="4">
        <v>609.61</v>
      </c>
      <c r="AH329" s="1">
        <v>609.61</v>
      </c>
      <c r="AI329" s="4">
        <v>887.01</v>
      </c>
      <c r="AJ329" s="4">
        <v>474.49</v>
      </c>
      <c r="AK329" s="4">
        <v>162.03</v>
      </c>
      <c r="AL329" s="4">
        <v>48.3</v>
      </c>
      <c r="AM329" s="4">
        <v>201.73999999999995</v>
      </c>
      <c r="AN329" s="4">
        <v>0.45</v>
      </c>
      <c r="AO329" s="1">
        <v>0.45</v>
      </c>
    </row>
    <row r="330" spans="1:41">
      <c r="A330" s="13" t="s">
        <v>327</v>
      </c>
      <c r="B330" s="1">
        <v>573139.64000000013</v>
      </c>
      <c r="C330" s="1">
        <v>24885.440000000002</v>
      </c>
      <c r="D330" s="1">
        <v>133571.35999999999</v>
      </c>
      <c r="E330" s="1">
        <v>126765.60000000002</v>
      </c>
      <c r="F330" s="1">
        <v>126765.60000000002</v>
      </c>
      <c r="G330" s="1">
        <v>151349.64000000001</v>
      </c>
      <c r="H330" s="1">
        <v>9802</v>
      </c>
      <c r="I330" s="1">
        <v>9802</v>
      </c>
      <c r="J330" s="1">
        <v>468872.43</v>
      </c>
      <c r="K330" s="25">
        <v>0.81807712689354362</v>
      </c>
      <c r="L330" s="5">
        <v>13319.88</v>
      </c>
      <c r="M330" s="2">
        <v>0.53524792006892374</v>
      </c>
      <c r="N330" s="3">
        <v>115611.24000000002</v>
      </c>
      <c r="O330" s="2">
        <v>0.86553913952811468</v>
      </c>
      <c r="P330" s="3">
        <v>104253.9</v>
      </c>
      <c r="Q330" s="2">
        <v>0.82241475605369263</v>
      </c>
      <c r="R330" s="3">
        <v>91553.22</v>
      </c>
      <c r="S330" s="2">
        <v>0.72222448361385094</v>
      </c>
      <c r="T330" s="3">
        <v>137328.23000000001</v>
      </c>
      <c r="U330" s="2">
        <v>0.90735749354937345</v>
      </c>
      <c r="V330" s="3">
        <v>6805.96</v>
      </c>
      <c r="W330" s="2">
        <v>0.69434401142623958</v>
      </c>
      <c r="X330" s="6">
        <v>6805.96</v>
      </c>
      <c r="Y330" s="2">
        <v>0.69434401142623958</v>
      </c>
      <c r="Z330" s="1"/>
      <c r="AA330" s="2"/>
      <c r="AB330" s="4">
        <v>22218.19</v>
      </c>
      <c r="AC330" s="4">
        <v>1968.1499999999996</v>
      </c>
      <c r="AD330" s="4">
        <v>4669.2</v>
      </c>
      <c r="AE330" s="4">
        <v>6593.7899999999991</v>
      </c>
      <c r="AF330" s="4">
        <v>8449.7100000000009</v>
      </c>
      <c r="AG330" s="4">
        <v>537.34</v>
      </c>
      <c r="AH330" s="1">
        <v>537.34</v>
      </c>
      <c r="AI330" s="4">
        <v>4280.1500000000005</v>
      </c>
      <c r="AJ330" s="4">
        <v>550.09</v>
      </c>
      <c r="AK330" s="4">
        <v>548.20000000000005</v>
      </c>
      <c r="AL330" s="4">
        <v>507.63</v>
      </c>
      <c r="AM330" s="4">
        <v>3338.1800000000003</v>
      </c>
      <c r="AN330" s="4">
        <v>-663.95</v>
      </c>
      <c r="AO330" s="1">
        <v>-663.95</v>
      </c>
    </row>
    <row r="331" spans="1:41">
      <c r="A331" s="13" t="s">
        <v>328</v>
      </c>
      <c r="B331" s="1">
        <v>143526.24000000002</v>
      </c>
      <c r="C331" s="1">
        <v>0</v>
      </c>
      <c r="D331" s="1">
        <v>0</v>
      </c>
      <c r="E331" s="1">
        <v>0</v>
      </c>
      <c r="F331" s="1">
        <v>33770.880000000005</v>
      </c>
      <c r="G331" s="1">
        <v>101312.64</v>
      </c>
      <c r="H331" s="1">
        <v>8442.7199999999993</v>
      </c>
      <c r="I331" s="1">
        <v>8442.7199999999993</v>
      </c>
      <c r="J331" s="1">
        <v>112570.71000000002</v>
      </c>
      <c r="K331" s="25">
        <v>0.78432145926765728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3">
        <v>22441.120000000003</v>
      </c>
      <c r="S331" s="2">
        <v>0.6645109632914511</v>
      </c>
      <c r="T331" s="3">
        <v>84824.210000000021</v>
      </c>
      <c r="U331" s="2">
        <v>0.83725199540748341</v>
      </c>
      <c r="V331" s="3">
        <v>5305.38</v>
      </c>
      <c r="W331" s="2">
        <v>0.62839700949457056</v>
      </c>
      <c r="X331" s="6">
        <v>5305.38</v>
      </c>
      <c r="Y331" s="2">
        <v>0.62839700949457056</v>
      </c>
      <c r="Z331" s="1"/>
      <c r="AA331" s="2"/>
      <c r="AB331" s="4">
        <v>1463.6000000000001</v>
      </c>
      <c r="AC331" s="4">
        <v>0</v>
      </c>
      <c r="AD331" s="4">
        <v>0</v>
      </c>
      <c r="AE331" s="4">
        <v>32.46</v>
      </c>
      <c r="AF331" s="4">
        <v>1246.4000000000001</v>
      </c>
      <c r="AG331" s="4">
        <v>184.74</v>
      </c>
      <c r="AH331" s="1">
        <v>184.74</v>
      </c>
      <c r="AI331" s="4">
        <v>396.32</v>
      </c>
      <c r="AJ331" s="4">
        <v>0</v>
      </c>
      <c r="AK331" s="4">
        <v>0</v>
      </c>
      <c r="AL331" s="4">
        <v>1.37</v>
      </c>
      <c r="AM331" s="4">
        <v>224.08999999999997</v>
      </c>
      <c r="AN331" s="4">
        <v>170.86</v>
      </c>
      <c r="AO331" s="1">
        <v>170.86</v>
      </c>
    </row>
    <row r="332" spans="1:41">
      <c r="A332" s="13" t="s">
        <v>329</v>
      </c>
      <c r="B332" s="1">
        <v>256637.08</v>
      </c>
      <c r="C332" s="1">
        <v>14844.880000000001</v>
      </c>
      <c r="D332" s="1">
        <v>59185.359999999993</v>
      </c>
      <c r="E332" s="1">
        <v>59223.839999999997</v>
      </c>
      <c r="F332" s="1">
        <v>59223.839999999997</v>
      </c>
      <c r="G332" s="1">
        <v>59223.839999999997</v>
      </c>
      <c r="H332" s="1">
        <v>4935.32</v>
      </c>
      <c r="I332" s="1">
        <v>4935.32</v>
      </c>
      <c r="J332" s="1">
        <v>252866.60000000003</v>
      </c>
      <c r="K332" s="25">
        <v>0.98530812460927331</v>
      </c>
      <c r="L332" s="5">
        <v>10463.08</v>
      </c>
      <c r="M332" s="2">
        <v>0.70482752302477347</v>
      </c>
      <c r="N332" s="3">
        <v>55985.080000000009</v>
      </c>
      <c r="O332" s="2">
        <v>0.94592784431825738</v>
      </c>
      <c r="P332" s="3">
        <v>64072.240000000005</v>
      </c>
      <c r="Q332" s="2">
        <v>1.0818656811176042</v>
      </c>
      <c r="R332" s="3">
        <v>61705.06</v>
      </c>
      <c r="S332" s="2">
        <v>1.0418956285171648</v>
      </c>
      <c r="T332" s="3">
        <v>58028.660000000011</v>
      </c>
      <c r="U332" s="2">
        <v>0.97981927548095515</v>
      </c>
      <c r="V332" s="3">
        <v>2612.48</v>
      </c>
      <c r="W332" s="2">
        <v>0.52934358866294384</v>
      </c>
      <c r="X332" s="6">
        <v>2612.48</v>
      </c>
      <c r="Y332" s="2">
        <v>0.52934358866294384</v>
      </c>
      <c r="Z332" s="1"/>
      <c r="AA332" s="2"/>
      <c r="AB332" s="4">
        <v>1274.93</v>
      </c>
      <c r="AC332" s="4">
        <v>395.43000000000006</v>
      </c>
      <c r="AD332" s="4">
        <v>545.5</v>
      </c>
      <c r="AE332" s="4">
        <v>289.34999999999997</v>
      </c>
      <c r="AF332" s="4">
        <v>36.700000000000003</v>
      </c>
      <c r="AG332" s="4">
        <v>7.95</v>
      </c>
      <c r="AH332" s="1">
        <v>7.95</v>
      </c>
      <c r="AI332" s="4">
        <v>1245.23</v>
      </c>
      <c r="AJ332" s="4">
        <v>125.08</v>
      </c>
      <c r="AK332" s="4">
        <v>185.91</v>
      </c>
      <c r="AL332" s="4">
        <v>917.66</v>
      </c>
      <c r="AM332" s="4">
        <v>16.579999999999998</v>
      </c>
      <c r="AN332" s="4">
        <v>0</v>
      </c>
      <c r="AO332" s="1">
        <v>0</v>
      </c>
    </row>
    <row r="333" spans="1:41">
      <c r="A333" s="13" t="s">
        <v>330</v>
      </c>
      <c r="B333" s="1">
        <v>646228.6399999999</v>
      </c>
      <c r="C333" s="1">
        <v>30444.639999999999</v>
      </c>
      <c r="D333" s="1">
        <v>184086.23999999996</v>
      </c>
      <c r="E333" s="1">
        <v>121010.76</v>
      </c>
      <c r="F333" s="1">
        <v>149129.75999999998</v>
      </c>
      <c r="G333" s="1">
        <v>149129.75999999998</v>
      </c>
      <c r="H333" s="1">
        <v>12427.48</v>
      </c>
      <c r="I333" s="1">
        <v>12427.48</v>
      </c>
      <c r="J333" s="1">
        <v>615150.81999999995</v>
      </c>
      <c r="K333" s="25">
        <v>0.95190894046416763</v>
      </c>
      <c r="L333" s="5">
        <v>24369.760000000002</v>
      </c>
      <c r="M333" s="2">
        <v>0.80046142769301931</v>
      </c>
      <c r="N333" s="3">
        <v>149710.32</v>
      </c>
      <c r="O333" s="2">
        <v>0.81326187117516247</v>
      </c>
      <c r="P333" s="3">
        <v>117116.12999999999</v>
      </c>
      <c r="Q333" s="2">
        <v>0.96781583720323705</v>
      </c>
      <c r="R333" s="3">
        <v>167159.17999999996</v>
      </c>
      <c r="S333" s="2">
        <v>1.1208975324576396</v>
      </c>
      <c r="T333" s="3">
        <v>149471.47</v>
      </c>
      <c r="U333" s="2">
        <v>1.0022913602221315</v>
      </c>
      <c r="V333" s="3">
        <v>7323.96</v>
      </c>
      <c r="W333" s="2">
        <v>0.58933589110583962</v>
      </c>
      <c r="X333" s="6">
        <v>7323.96</v>
      </c>
      <c r="Y333" s="2">
        <v>0.58933589110583962</v>
      </c>
      <c r="Z333" s="1"/>
      <c r="AA333" s="2"/>
      <c r="AB333" s="4">
        <v>7310.07</v>
      </c>
      <c r="AC333" s="4">
        <v>1759.44</v>
      </c>
      <c r="AD333" s="4">
        <v>5020.8499999999995</v>
      </c>
      <c r="AE333" s="4">
        <v>-1877.6499999999996</v>
      </c>
      <c r="AF333" s="4">
        <v>2225.46</v>
      </c>
      <c r="AG333" s="4">
        <v>181.97</v>
      </c>
      <c r="AH333" s="1">
        <v>181.97</v>
      </c>
      <c r="AI333" s="4">
        <v>1974.01</v>
      </c>
      <c r="AJ333" s="4">
        <v>362.48</v>
      </c>
      <c r="AK333" s="4">
        <v>297.05999999999995</v>
      </c>
      <c r="AL333" s="4">
        <v>1141.28</v>
      </c>
      <c r="AM333" s="4">
        <v>173.19</v>
      </c>
      <c r="AN333" s="4">
        <v>0</v>
      </c>
      <c r="AO333" s="1">
        <v>0</v>
      </c>
    </row>
    <row r="334" spans="1:41">
      <c r="A334" s="13" t="s">
        <v>331</v>
      </c>
      <c r="B334" s="1">
        <v>682138.3200000003</v>
      </c>
      <c r="C334" s="1">
        <v>38029.4</v>
      </c>
      <c r="D334" s="1">
        <v>158741.44000000003</v>
      </c>
      <c r="E334" s="1">
        <v>157416.48000000007</v>
      </c>
      <c r="F334" s="1">
        <v>157416.48000000007</v>
      </c>
      <c r="G334" s="1">
        <v>157416.48000000007</v>
      </c>
      <c r="H334" s="1">
        <v>13118.04</v>
      </c>
      <c r="I334" s="1">
        <v>13118.04</v>
      </c>
      <c r="J334" s="1">
        <v>547265.09000000008</v>
      </c>
      <c r="K334" s="25">
        <v>0.80227876657039277</v>
      </c>
      <c r="L334" s="5">
        <v>14972.32</v>
      </c>
      <c r="M334" s="2">
        <v>0.39370381862453785</v>
      </c>
      <c r="N334" s="3">
        <v>117825.79999999999</v>
      </c>
      <c r="O334" s="2">
        <v>0.74224978682315068</v>
      </c>
      <c r="P334" s="3">
        <v>137543.05000000002</v>
      </c>
      <c r="Q334" s="2">
        <v>0.87375254484155629</v>
      </c>
      <c r="R334" s="3">
        <v>113447.56</v>
      </c>
      <c r="S334" s="2">
        <v>0.72068413675620202</v>
      </c>
      <c r="T334" s="3">
        <v>155988.85999999999</v>
      </c>
      <c r="U334" s="2">
        <v>0.99093093683710831</v>
      </c>
      <c r="V334" s="3">
        <v>7487.5</v>
      </c>
      <c r="W334" s="2">
        <v>0.57077886635503472</v>
      </c>
      <c r="X334" s="6">
        <v>7487.5</v>
      </c>
      <c r="Y334" s="2">
        <v>0.57077886635503472</v>
      </c>
      <c r="Z334" s="1"/>
      <c r="AA334" s="2"/>
      <c r="AB334" s="4">
        <v>33340.550000000003</v>
      </c>
      <c r="AC334" s="4">
        <v>3179.1000000000004</v>
      </c>
      <c r="AD334" s="4">
        <v>7832.24</v>
      </c>
      <c r="AE334" s="4">
        <v>10228.879999999999</v>
      </c>
      <c r="AF334" s="4">
        <v>11148.66</v>
      </c>
      <c r="AG334" s="4">
        <v>951.67</v>
      </c>
      <c r="AH334" s="1">
        <v>951.67</v>
      </c>
      <c r="AI334" s="4">
        <v>7135.8600000000006</v>
      </c>
      <c r="AJ334" s="4">
        <v>232.96</v>
      </c>
      <c r="AK334" s="4">
        <v>2410.25</v>
      </c>
      <c r="AL334" s="4">
        <v>665.68</v>
      </c>
      <c r="AM334" s="4">
        <v>1684.4399999999998</v>
      </c>
      <c r="AN334" s="4">
        <v>2142.5300000000002</v>
      </c>
      <c r="AO334" s="1">
        <v>2142.5300000000002</v>
      </c>
    </row>
    <row r="335" spans="1:41">
      <c r="A335" s="13" t="s">
        <v>332</v>
      </c>
      <c r="B335" s="1">
        <v>922929.3200000003</v>
      </c>
      <c r="C335" s="1">
        <v>52004.2</v>
      </c>
      <c r="D335" s="1">
        <v>214225.44000000006</v>
      </c>
      <c r="E335" s="1">
        <v>212983.68000000005</v>
      </c>
      <c r="F335" s="1">
        <v>212983.68000000005</v>
      </c>
      <c r="G335" s="1">
        <v>212983.68000000005</v>
      </c>
      <c r="H335" s="1">
        <v>17748.64</v>
      </c>
      <c r="I335" s="1">
        <v>17748.64</v>
      </c>
      <c r="J335" s="1">
        <v>887202.45000000007</v>
      </c>
      <c r="K335" s="25">
        <v>0.96128970092747712</v>
      </c>
      <c r="L335" s="5">
        <v>28021.439999999999</v>
      </c>
      <c r="M335" s="2">
        <v>0.53883032524296115</v>
      </c>
      <c r="N335" s="3">
        <v>216338.44</v>
      </c>
      <c r="O335" s="2">
        <v>1.0098634410553664</v>
      </c>
      <c r="P335" s="3">
        <v>200252.02000000002</v>
      </c>
      <c r="Q335" s="2">
        <v>0.94022236821149852</v>
      </c>
      <c r="R335" s="3">
        <v>221657.78000000003</v>
      </c>
      <c r="S335" s="2">
        <v>1.0407265946386126</v>
      </c>
      <c r="T335" s="3">
        <v>210900.93</v>
      </c>
      <c r="U335" s="2">
        <v>0.99022108172795187</v>
      </c>
      <c r="V335" s="3">
        <v>10031.84</v>
      </c>
      <c r="W335" s="2">
        <v>0.56521739130434789</v>
      </c>
      <c r="X335" s="6">
        <v>10031.84</v>
      </c>
      <c r="Y335" s="2">
        <v>0.56521739130434789</v>
      </c>
      <c r="Z335" s="1"/>
      <c r="AA335" s="2"/>
      <c r="AB335" s="4">
        <v>9447.2900000000009</v>
      </c>
      <c r="AC335" s="4">
        <v>1570.65</v>
      </c>
      <c r="AD335" s="4">
        <v>3038.5</v>
      </c>
      <c r="AE335" s="4">
        <v>2591.1200000000003</v>
      </c>
      <c r="AF335" s="4">
        <v>2040.1899999999998</v>
      </c>
      <c r="AG335" s="4">
        <v>206.83</v>
      </c>
      <c r="AH335" s="1">
        <v>206.83</v>
      </c>
      <c r="AI335" s="4">
        <v>4266.1899999999996</v>
      </c>
      <c r="AJ335" s="4">
        <v>713.53</v>
      </c>
      <c r="AK335" s="4">
        <v>887.13000000000011</v>
      </c>
      <c r="AL335" s="4">
        <v>2112.5499999999997</v>
      </c>
      <c r="AM335" s="4">
        <v>551.74</v>
      </c>
      <c r="AN335" s="4">
        <v>1.24</v>
      </c>
      <c r="AO335" s="1">
        <v>1.24</v>
      </c>
    </row>
    <row r="336" spans="1:41">
      <c r="A336" s="13" t="s">
        <v>333</v>
      </c>
      <c r="B336" s="1">
        <v>406762.76</v>
      </c>
      <c r="C336" s="1">
        <v>22836.879999999997</v>
      </c>
      <c r="D336" s="1">
        <v>94498.559999999998</v>
      </c>
      <c r="E336" s="1">
        <v>93868.319999999992</v>
      </c>
      <c r="F336" s="1">
        <v>93868.319999999992</v>
      </c>
      <c r="G336" s="1">
        <v>93868.319999999992</v>
      </c>
      <c r="H336" s="1">
        <v>7822.36</v>
      </c>
      <c r="I336" s="1">
        <v>7822.36</v>
      </c>
      <c r="J336" s="1">
        <v>374240.21</v>
      </c>
      <c r="K336" s="25">
        <v>0.92004540927001288</v>
      </c>
      <c r="L336" s="5">
        <v>15042.2</v>
      </c>
      <c r="M336" s="2">
        <v>0.65868016997067913</v>
      </c>
      <c r="N336" s="3">
        <v>87220.98</v>
      </c>
      <c r="O336" s="2">
        <v>0.92298739790320616</v>
      </c>
      <c r="P336" s="3">
        <v>92532.62</v>
      </c>
      <c r="Q336" s="2">
        <v>0.98577049211065038</v>
      </c>
      <c r="R336" s="3">
        <v>87112.1</v>
      </c>
      <c r="S336" s="2">
        <v>0.92802449218224015</v>
      </c>
      <c r="T336" s="3">
        <v>88381.47</v>
      </c>
      <c r="U336" s="2">
        <v>0.94154737189288151</v>
      </c>
      <c r="V336" s="3">
        <v>3950.84</v>
      </c>
      <c r="W336" s="2">
        <v>0.50507008115197971</v>
      </c>
      <c r="X336" s="6">
        <v>3950.84</v>
      </c>
      <c r="Y336" s="2">
        <v>0.50507008115197971</v>
      </c>
      <c r="Z336" s="1"/>
      <c r="AA336" s="2"/>
      <c r="AB336" s="4">
        <v>7125.92</v>
      </c>
      <c r="AC336" s="4">
        <v>761.73</v>
      </c>
      <c r="AD336" s="4">
        <v>2033.3899999999999</v>
      </c>
      <c r="AE336" s="4">
        <v>1931.8199999999997</v>
      </c>
      <c r="AF336" s="4">
        <v>2181.81</v>
      </c>
      <c r="AG336" s="4">
        <v>217.17</v>
      </c>
      <c r="AH336" s="1">
        <v>217.17</v>
      </c>
      <c r="AI336" s="4">
        <v>1288.3400000000001</v>
      </c>
      <c r="AJ336" s="4">
        <v>213.82999999999998</v>
      </c>
      <c r="AK336" s="4">
        <v>694.21999999999991</v>
      </c>
      <c r="AL336" s="4">
        <v>314.64</v>
      </c>
      <c r="AM336" s="4">
        <v>62.389999999999993</v>
      </c>
      <c r="AN336" s="4">
        <v>3.26</v>
      </c>
      <c r="AO336" s="1">
        <v>3.26</v>
      </c>
    </row>
    <row r="337" spans="1:41">
      <c r="A337" s="13" t="s">
        <v>334</v>
      </c>
      <c r="B337" s="1">
        <v>939450.55999999982</v>
      </c>
      <c r="C337" s="1">
        <v>54240.520000000004</v>
      </c>
      <c r="D337" s="1">
        <v>216754.71999999997</v>
      </c>
      <c r="E337" s="1">
        <v>216796.31999999995</v>
      </c>
      <c r="F337" s="1">
        <v>216796.31999999995</v>
      </c>
      <c r="G337" s="1">
        <v>216796.31999999995</v>
      </c>
      <c r="H337" s="1">
        <v>18066.36</v>
      </c>
      <c r="I337" s="1">
        <v>18066.36</v>
      </c>
      <c r="J337" s="1">
        <v>915275.12999999989</v>
      </c>
      <c r="K337" s="25">
        <v>0.97426641589313656</v>
      </c>
      <c r="L337" s="5">
        <v>33684.199999999997</v>
      </c>
      <c r="M337" s="2">
        <v>0.62101543274290139</v>
      </c>
      <c r="N337" s="3">
        <v>223479.9</v>
      </c>
      <c r="O337" s="2">
        <v>1.0310266830636954</v>
      </c>
      <c r="P337" s="3">
        <v>202868.18</v>
      </c>
      <c r="Q337" s="2">
        <v>0.93575472129785253</v>
      </c>
      <c r="R337" s="3">
        <v>236816.68000000002</v>
      </c>
      <c r="S337" s="2">
        <v>1.0923464014518331</v>
      </c>
      <c r="T337" s="3">
        <v>210315.72999999998</v>
      </c>
      <c r="U337" s="2">
        <v>0.97010747230395811</v>
      </c>
      <c r="V337" s="3">
        <v>8110.44</v>
      </c>
      <c r="W337" s="2">
        <v>0.44892496330196008</v>
      </c>
      <c r="X337" s="6">
        <v>8110.44</v>
      </c>
      <c r="Y337" s="2">
        <v>0.44892496330196008</v>
      </c>
      <c r="Z337" s="1"/>
      <c r="AA337" s="2"/>
      <c r="AB337" s="4">
        <v>6525.0499999999993</v>
      </c>
      <c r="AC337" s="4">
        <v>1102.1999999999998</v>
      </c>
      <c r="AD337" s="4">
        <v>2375.1999999999998</v>
      </c>
      <c r="AE337" s="4">
        <v>2100.54</v>
      </c>
      <c r="AF337" s="4">
        <v>845.69999999999993</v>
      </c>
      <c r="AG337" s="4">
        <v>101.41</v>
      </c>
      <c r="AH337" s="1">
        <v>101.41</v>
      </c>
      <c r="AI337" s="4">
        <v>5298.42</v>
      </c>
      <c r="AJ337" s="4">
        <v>572.70000000000005</v>
      </c>
      <c r="AK337" s="4">
        <v>239.68</v>
      </c>
      <c r="AL337" s="4">
        <v>3627.62</v>
      </c>
      <c r="AM337" s="4">
        <v>858.42000000000007</v>
      </c>
      <c r="AN337" s="4">
        <v>0</v>
      </c>
      <c r="AO337" s="1">
        <v>0</v>
      </c>
    </row>
    <row r="338" spans="1:41">
      <c r="A338" s="13" t="s">
        <v>335</v>
      </c>
      <c r="B338" s="1">
        <v>739489.43999999971</v>
      </c>
      <c r="C338" s="1">
        <v>42663.44</v>
      </c>
      <c r="D338" s="1">
        <v>170650.47999999995</v>
      </c>
      <c r="E338" s="1">
        <v>170651.51999999993</v>
      </c>
      <c r="F338" s="1">
        <v>170651.51999999993</v>
      </c>
      <c r="G338" s="1">
        <v>170651.51999999993</v>
      </c>
      <c r="H338" s="1">
        <v>14220.96</v>
      </c>
      <c r="I338" s="1">
        <v>14220.96</v>
      </c>
      <c r="J338" s="1">
        <v>727371.47</v>
      </c>
      <c r="K338" s="25">
        <v>0.98361305876119109</v>
      </c>
      <c r="L338" s="5">
        <v>19170.96</v>
      </c>
      <c r="M338" s="2">
        <v>0.44935335734764936</v>
      </c>
      <c r="N338" s="3">
        <v>187992.53999999998</v>
      </c>
      <c r="O338" s="2">
        <v>1.1016232711446228</v>
      </c>
      <c r="P338" s="3">
        <v>174568.69</v>
      </c>
      <c r="Q338" s="2">
        <v>1.0229542051544578</v>
      </c>
      <c r="R338" s="3">
        <v>164698.71999999997</v>
      </c>
      <c r="S338" s="2">
        <v>0.96511721665297823</v>
      </c>
      <c r="T338" s="3">
        <v>176656.80000000002</v>
      </c>
      <c r="U338" s="2">
        <v>1.0351903106400697</v>
      </c>
      <c r="V338" s="3">
        <v>4283.76</v>
      </c>
      <c r="W338" s="2">
        <v>0.30122860903905224</v>
      </c>
      <c r="X338" s="6">
        <v>4283.76</v>
      </c>
      <c r="Y338" s="2">
        <v>0.30122860903905224</v>
      </c>
      <c r="Z338" s="1"/>
      <c r="AA338" s="2"/>
      <c r="AB338" s="4">
        <v>2140.14</v>
      </c>
      <c r="AC338" s="4">
        <v>1253.24</v>
      </c>
      <c r="AD338" s="4">
        <v>438.21</v>
      </c>
      <c r="AE338" s="4">
        <v>153.06</v>
      </c>
      <c r="AF338" s="4">
        <v>287.99</v>
      </c>
      <c r="AG338" s="4">
        <v>7.64</v>
      </c>
      <c r="AH338" s="1">
        <v>7.64</v>
      </c>
      <c r="AI338" s="4">
        <v>2140.0099999999998</v>
      </c>
      <c r="AJ338" s="4">
        <v>1129.3399999999999</v>
      </c>
      <c r="AK338" s="4">
        <v>541.91</v>
      </c>
      <c r="AL338" s="4">
        <v>49.33</v>
      </c>
      <c r="AM338" s="4">
        <v>418.58000000000004</v>
      </c>
      <c r="AN338" s="4">
        <v>0.85</v>
      </c>
      <c r="AO338" s="1">
        <v>0.85</v>
      </c>
    </row>
    <row r="339" spans="1:41">
      <c r="A339" s="13" t="s">
        <v>336</v>
      </c>
      <c r="B339" s="1">
        <v>412549.04000000004</v>
      </c>
      <c r="C339" s="1">
        <v>23846.959999999999</v>
      </c>
      <c r="D339" s="1">
        <v>101826.40000000002</v>
      </c>
      <c r="E339" s="1">
        <v>94852.680000000008</v>
      </c>
      <c r="F339" s="1">
        <v>98011.680000000008</v>
      </c>
      <c r="G339" s="1">
        <v>86077.680000000008</v>
      </c>
      <c r="H339" s="1">
        <v>7933.64</v>
      </c>
      <c r="I339" s="1">
        <v>7933.64</v>
      </c>
      <c r="J339" s="1">
        <v>400341.98</v>
      </c>
      <c r="K339" s="25">
        <v>0.97041064499871321</v>
      </c>
      <c r="L339" s="5">
        <v>14438.07</v>
      </c>
      <c r="M339" s="2">
        <v>0.60544698359874805</v>
      </c>
      <c r="N339" s="3">
        <v>93664.49</v>
      </c>
      <c r="O339" s="2">
        <v>0.91984485359395973</v>
      </c>
      <c r="P339" s="3">
        <v>95480.54</v>
      </c>
      <c r="Q339" s="2">
        <v>1.0066193174510196</v>
      </c>
      <c r="R339" s="3">
        <v>94565.68</v>
      </c>
      <c r="S339" s="2">
        <v>0.96484092508158192</v>
      </c>
      <c r="T339" s="3">
        <v>97928.68</v>
      </c>
      <c r="U339" s="2">
        <v>1.1376779671571071</v>
      </c>
      <c r="V339" s="3">
        <v>4264.5200000000004</v>
      </c>
      <c r="W339" s="2">
        <v>0.53752375958576393</v>
      </c>
      <c r="X339" s="6">
        <v>4264.5200000000004</v>
      </c>
      <c r="Y339" s="2">
        <v>0.53752375958576393</v>
      </c>
      <c r="Z339" s="1"/>
      <c r="AA339" s="2"/>
      <c r="AB339" s="4">
        <v>3302.21</v>
      </c>
      <c r="AC339" s="4">
        <v>757.86</v>
      </c>
      <c r="AD339" s="4">
        <v>1344.8999999999999</v>
      </c>
      <c r="AE339" s="4">
        <v>1738.0900000000001</v>
      </c>
      <c r="AF339" s="4">
        <v>-599.61999999999989</v>
      </c>
      <c r="AG339" s="4">
        <v>60.98</v>
      </c>
      <c r="AH339" s="1">
        <v>60.98</v>
      </c>
      <c r="AI339" s="4">
        <v>2052.39</v>
      </c>
      <c r="AJ339" s="4">
        <v>207.01</v>
      </c>
      <c r="AK339" s="4">
        <v>869.96999999999991</v>
      </c>
      <c r="AL339" s="4">
        <v>736.06</v>
      </c>
      <c r="AM339" s="4">
        <v>234.20000000000002</v>
      </c>
      <c r="AN339" s="4">
        <v>5.15</v>
      </c>
      <c r="AO339" s="1">
        <v>5.15</v>
      </c>
    </row>
    <row r="340" spans="1:41">
      <c r="A340" s="13" t="s">
        <v>337</v>
      </c>
      <c r="B340" s="1">
        <v>407917.95999999996</v>
      </c>
      <c r="C340" s="1">
        <v>23245.360000000001</v>
      </c>
      <c r="D340" s="1">
        <v>95107.48</v>
      </c>
      <c r="E340" s="1">
        <v>93974.39999999998</v>
      </c>
      <c r="F340" s="1">
        <v>93832.439999999988</v>
      </c>
      <c r="G340" s="1">
        <v>93930.719999999987</v>
      </c>
      <c r="H340" s="1">
        <v>7827.56</v>
      </c>
      <c r="I340" s="1">
        <v>7827.56</v>
      </c>
      <c r="J340" s="1">
        <v>366271.60000000003</v>
      </c>
      <c r="K340" s="25">
        <v>0.89790505914473606</v>
      </c>
      <c r="L340" s="5">
        <v>16672.240000000002</v>
      </c>
      <c r="M340" s="2">
        <v>0.7172287286581065</v>
      </c>
      <c r="N340" s="3">
        <v>90508.65</v>
      </c>
      <c r="O340" s="2">
        <v>0.95164596938116752</v>
      </c>
      <c r="P340" s="3">
        <v>84294.630000000019</v>
      </c>
      <c r="Q340" s="2">
        <v>0.89699567116150825</v>
      </c>
      <c r="R340" s="3">
        <v>86481.78</v>
      </c>
      <c r="S340" s="2">
        <v>0.92166184743783719</v>
      </c>
      <c r="T340" s="3">
        <v>84075.26</v>
      </c>
      <c r="U340" s="2">
        <v>0.89507735062607852</v>
      </c>
      <c r="V340" s="3">
        <v>4239.04</v>
      </c>
      <c r="W340" s="2">
        <v>0.54155317876835174</v>
      </c>
      <c r="X340" s="6">
        <v>4239.04</v>
      </c>
      <c r="Y340" s="2">
        <v>0.54155317876835174</v>
      </c>
      <c r="Z340" s="1"/>
      <c r="AA340" s="2"/>
      <c r="AB340" s="4">
        <v>7102.73</v>
      </c>
      <c r="AC340" s="4">
        <v>447.93</v>
      </c>
      <c r="AD340" s="4">
        <v>1583.32</v>
      </c>
      <c r="AE340" s="4">
        <v>2269.41</v>
      </c>
      <c r="AF340" s="4">
        <v>2532.7499999999995</v>
      </c>
      <c r="AG340" s="4">
        <v>269.32</v>
      </c>
      <c r="AH340" s="1">
        <v>269.32</v>
      </c>
      <c r="AI340" s="4">
        <v>490.56000000000006</v>
      </c>
      <c r="AJ340" s="4">
        <v>40.68</v>
      </c>
      <c r="AK340" s="4">
        <v>124.95000000000002</v>
      </c>
      <c r="AL340" s="4">
        <v>205.65</v>
      </c>
      <c r="AM340" s="4">
        <v>119.28</v>
      </c>
      <c r="AN340" s="4">
        <v>0</v>
      </c>
      <c r="AO340" s="1">
        <v>0</v>
      </c>
    </row>
    <row r="341" spans="1:41">
      <c r="A341" s="13" t="s">
        <v>338</v>
      </c>
      <c r="B341" s="1">
        <v>169784.60000000003</v>
      </c>
      <c r="C341" s="1">
        <v>9794.119999999999</v>
      </c>
      <c r="D341" s="1">
        <v>39166.920000000006</v>
      </c>
      <c r="E341" s="1">
        <v>39168.480000000003</v>
      </c>
      <c r="F341" s="1">
        <v>39168.480000000003</v>
      </c>
      <c r="G341" s="1">
        <v>39221.520000000011</v>
      </c>
      <c r="H341" s="1">
        <v>3265.08</v>
      </c>
      <c r="I341" s="1">
        <v>3265.08</v>
      </c>
      <c r="J341" s="1">
        <v>156281.23000000001</v>
      </c>
      <c r="K341" s="25">
        <v>0.92046763958568667</v>
      </c>
      <c r="L341" s="5">
        <v>6764.48</v>
      </c>
      <c r="M341" s="2">
        <v>0.69066746170151072</v>
      </c>
      <c r="N341" s="3">
        <v>31164.12</v>
      </c>
      <c r="O341" s="2">
        <v>0.79567451308400039</v>
      </c>
      <c r="P341" s="3">
        <v>44705.189999999995</v>
      </c>
      <c r="Q341" s="2">
        <v>1.1413562640163721</v>
      </c>
      <c r="R341" s="3">
        <v>36382.69000000001</v>
      </c>
      <c r="S341" s="2">
        <v>0.92887673966413831</v>
      </c>
      <c r="T341" s="3">
        <v>35798.870000000003</v>
      </c>
      <c r="U341" s="2">
        <v>0.91273540648093165</v>
      </c>
      <c r="V341" s="3">
        <v>1465.88</v>
      </c>
      <c r="W341" s="2">
        <v>0.44895684026118815</v>
      </c>
      <c r="X341" s="6">
        <v>1465.88</v>
      </c>
      <c r="Y341" s="2">
        <v>0.44895684026118815</v>
      </c>
      <c r="Z341" s="1"/>
      <c r="AA341" s="2"/>
      <c r="AB341" s="4">
        <v>3072.12</v>
      </c>
      <c r="AC341" s="4">
        <v>514.94999999999993</v>
      </c>
      <c r="AD341" s="4">
        <v>1108.1099999999999</v>
      </c>
      <c r="AE341" s="4">
        <v>577.20999999999992</v>
      </c>
      <c r="AF341" s="4">
        <v>784.23</v>
      </c>
      <c r="AG341" s="4">
        <v>87.62</v>
      </c>
      <c r="AH341" s="1">
        <v>87.62</v>
      </c>
      <c r="AI341" s="4">
        <v>1598.24</v>
      </c>
      <c r="AJ341" s="4">
        <v>38.71</v>
      </c>
      <c r="AK341" s="4">
        <v>765.41</v>
      </c>
      <c r="AL341" s="4">
        <v>773.18</v>
      </c>
      <c r="AM341" s="4">
        <v>20.94</v>
      </c>
      <c r="AN341" s="4">
        <v>0</v>
      </c>
      <c r="AO341" s="1">
        <v>0</v>
      </c>
    </row>
    <row r="342" spans="1:41">
      <c r="A342" s="13" t="s">
        <v>339</v>
      </c>
      <c r="B342" s="1">
        <v>270913.87999999995</v>
      </c>
      <c r="C342" s="1">
        <v>15629.760000000002</v>
      </c>
      <c r="D342" s="1">
        <v>62518.55999999999</v>
      </c>
      <c r="E342" s="1">
        <v>62518.55999999999</v>
      </c>
      <c r="F342" s="1">
        <v>62518.55999999999</v>
      </c>
      <c r="G342" s="1">
        <v>62518.55999999999</v>
      </c>
      <c r="H342" s="1">
        <v>5209.88</v>
      </c>
      <c r="I342" s="1">
        <v>5209.88</v>
      </c>
      <c r="J342" s="1">
        <v>237131.02000000002</v>
      </c>
      <c r="K342" s="25">
        <v>0.8753003722068432</v>
      </c>
      <c r="L342" s="5">
        <v>6073.96</v>
      </c>
      <c r="M342" s="2">
        <v>0.38861505231046412</v>
      </c>
      <c r="N342" s="3">
        <v>57476.079999999994</v>
      </c>
      <c r="O342" s="2">
        <v>0.91934427152512799</v>
      </c>
      <c r="P342" s="3">
        <v>59204.26</v>
      </c>
      <c r="Q342" s="2">
        <v>0.94698694275747897</v>
      </c>
      <c r="R342" s="3">
        <v>59145.46</v>
      </c>
      <c r="S342" s="2">
        <v>0.94604642205450684</v>
      </c>
      <c r="T342" s="3">
        <v>52378.000000000015</v>
      </c>
      <c r="U342" s="2">
        <v>0.83779920714744582</v>
      </c>
      <c r="V342" s="3">
        <v>2853.26</v>
      </c>
      <c r="W342" s="2">
        <v>0.54766328591061597</v>
      </c>
      <c r="X342" s="6">
        <v>2853.26</v>
      </c>
      <c r="Y342" s="2">
        <v>0.54766328591061597</v>
      </c>
      <c r="Z342" s="1"/>
      <c r="AA342" s="2"/>
      <c r="AB342" s="4">
        <v>8040.53</v>
      </c>
      <c r="AC342" s="4">
        <v>1372.08</v>
      </c>
      <c r="AD342" s="4">
        <v>2203.4499999999998</v>
      </c>
      <c r="AE342" s="4">
        <v>2092.04</v>
      </c>
      <c r="AF342" s="4">
        <v>2139.71</v>
      </c>
      <c r="AG342" s="4">
        <v>233.25</v>
      </c>
      <c r="AH342" s="1">
        <v>233.25</v>
      </c>
      <c r="AI342" s="4">
        <v>2357.1799999999998</v>
      </c>
      <c r="AJ342" s="4">
        <v>769.76</v>
      </c>
      <c r="AK342" s="4">
        <v>1122.95</v>
      </c>
      <c r="AL342" s="4">
        <v>462.89</v>
      </c>
      <c r="AM342" s="4">
        <v>1.5799999999999998</v>
      </c>
      <c r="AN342" s="4">
        <v>0</v>
      </c>
      <c r="AO342" s="1">
        <v>0</v>
      </c>
    </row>
    <row r="343" spans="1:41">
      <c r="A343" s="13" t="s">
        <v>340</v>
      </c>
      <c r="B343" s="1">
        <v>120030.81999999999</v>
      </c>
      <c r="C343" s="1">
        <v>7526.48</v>
      </c>
      <c r="D343" s="1">
        <v>27097.979999999996</v>
      </c>
      <c r="E343" s="1">
        <v>27699.359999999997</v>
      </c>
      <c r="F343" s="1">
        <v>27699.359999999997</v>
      </c>
      <c r="G343" s="1">
        <v>27699.359999999997</v>
      </c>
      <c r="H343" s="1">
        <v>2308.2800000000002</v>
      </c>
      <c r="I343" s="1">
        <v>2308.2800000000002</v>
      </c>
      <c r="J343" s="1">
        <v>95646.200000000012</v>
      </c>
      <c r="K343" s="25">
        <v>0.79684700979298495</v>
      </c>
      <c r="L343" s="5">
        <v>2596.62</v>
      </c>
      <c r="M343" s="2">
        <v>0.34499792731794943</v>
      </c>
      <c r="N343" s="3">
        <v>24569.220000000005</v>
      </c>
      <c r="O343" s="2">
        <v>0.90668086698713368</v>
      </c>
      <c r="P343" s="3">
        <v>24186.520000000004</v>
      </c>
      <c r="Q343" s="2">
        <v>0.87317974133698417</v>
      </c>
      <c r="R343" s="3">
        <v>24735.08</v>
      </c>
      <c r="S343" s="2">
        <v>0.89298380901219399</v>
      </c>
      <c r="T343" s="3">
        <v>19331.520000000004</v>
      </c>
      <c r="U343" s="2">
        <v>0.69790493354359118</v>
      </c>
      <c r="V343" s="3">
        <v>227.24</v>
      </c>
      <c r="W343" s="2">
        <v>9.8445595854922269E-2</v>
      </c>
      <c r="X343" s="6">
        <v>227.24</v>
      </c>
      <c r="Y343" s="2">
        <v>9.8445595854922269E-2</v>
      </c>
      <c r="Z343" s="1"/>
      <c r="AA343" s="2"/>
      <c r="AB343" s="4">
        <v>4248.1400000000003</v>
      </c>
      <c r="AC343" s="4">
        <v>305.88000000000005</v>
      </c>
      <c r="AD343" s="4">
        <v>974.82999999999981</v>
      </c>
      <c r="AE343" s="4">
        <v>1325.71</v>
      </c>
      <c r="AF343" s="4">
        <v>1476.48</v>
      </c>
      <c r="AG343" s="4">
        <v>165.24</v>
      </c>
      <c r="AH343" s="1">
        <v>165.24</v>
      </c>
      <c r="AI343" s="4">
        <v>351.34</v>
      </c>
      <c r="AJ343" s="4">
        <v>33.78</v>
      </c>
      <c r="AK343" s="4">
        <v>92.63</v>
      </c>
      <c r="AL343" s="4">
        <v>217.76</v>
      </c>
      <c r="AM343" s="4">
        <v>7.17</v>
      </c>
      <c r="AN343" s="4">
        <v>0</v>
      </c>
      <c r="AO343" s="1">
        <v>0</v>
      </c>
    </row>
    <row r="344" spans="1:41">
      <c r="A344" s="13" t="s">
        <v>341</v>
      </c>
      <c r="B344" s="1">
        <v>119706.04000000002</v>
      </c>
      <c r="C344" s="1">
        <v>6906.08</v>
      </c>
      <c r="D344" s="1">
        <v>27624.480000000007</v>
      </c>
      <c r="E344" s="1">
        <v>27624.480000000007</v>
      </c>
      <c r="F344" s="1">
        <v>27624.480000000007</v>
      </c>
      <c r="G344" s="1">
        <v>27624.480000000007</v>
      </c>
      <c r="H344" s="1">
        <v>2302.04</v>
      </c>
      <c r="I344" s="1">
        <v>2302.04</v>
      </c>
      <c r="J344" s="1">
        <v>118639.04000000002</v>
      </c>
      <c r="K344" s="25">
        <v>0.99108649822515227</v>
      </c>
      <c r="L344" s="5">
        <v>3027.44</v>
      </c>
      <c r="M344" s="2">
        <v>0.43837314366471286</v>
      </c>
      <c r="N344" s="3">
        <v>31503.160000000003</v>
      </c>
      <c r="O344" s="2">
        <v>1.1404073488442135</v>
      </c>
      <c r="P344" s="3">
        <v>25367.159999999996</v>
      </c>
      <c r="Q344" s="2">
        <v>0.91828552066862401</v>
      </c>
      <c r="R344" s="3">
        <v>29657.160000000003</v>
      </c>
      <c r="S344" s="2">
        <v>1.0735825615540997</v>
      </c>
      <c r="T344" s="3">
        <v>27849.120000000006</v>
      </c>
      <c r="U344" s="2">
        <v>1.0081319177772758</v>
      </c>
      <c r="V344" s="3">
        <v>1235</v>
      </c>
      <c r="W344" s="2">
        <v>0.53648068669527893</v>
      </c>
      <c r="X344" s="6">
        <v>1235</v>
      </c>
      <c r="Y344" s="2">
        <v>0.53648068669527893</v>
      </c>
      <c r="Z344" s="1"/>
      <c r="AA344" s="2"/>
      <c r="AB344" s="4">
        <v>159.69999999999999</v>
      </c>
      <c r="AC344" s="4">
        <v>15.24</v>
      </c>
      <c r="AD344" s="4">
        <v>36.36</v>
      </c>
      <c r="AE344" s="4">
        <v>108.1</v>
      </c>
      <c r="AF344" s="4">
        <v>0</v>
      </c>
      <c r="AG344" s="4">
        <v>0</v>
      </c>
      <c r="AH344" s="1">
        <v>0</v>
      </c>
      <c r="AI344" s="4">
        <v>159.69999999999999</v>
      </c>
      <c r="AJ344" s="4">
        <v>15.24</v>
      </c>
      <c r="AK344" s="4">
        <v>27.54</v>
      </c>
      <c r="AL344" s="4">
        <v>76.05</v>
      </c>
      <c r="AM344" s="4">
        <v>40.869999999999997</v>
      </c>
      <c r="AN344" s="4">
        <v>0</v>
      </c>
      <c r="AO344" s="1">
        <v>0</v>
      </c>
    </row>
    <row r="345" spans="1:41">
      <c r="A345" s="13" t="s">
        <v>342</v>
      </c>
      <c r="B345" s="1">
        <v>119003.52000000002</v>
      </c>
      <c r="C345" s="1">
        <v>6866.0400000000009</v>
      </c>
      <c r="D345" s="1">
        <v>27462.240000000002</v>
      </c>
      <c r="E345" s="1">
        <v>27462.240000000002</v>
      </c>
      <c r="F345" s="1">
        <v>27462.240000000002</v>
      </c>
      <c r="G345" s="1">
        <v>27462.240000000002</v>
      </c>
      <c r="H345" s="1">
        <v>2288.52</v>
      </c>
      <c r="I345" s="1">
        <v>2288.52</v>
      </c>
      <c r="J345" s="1">
        <v>117858.52000000002</v>
      </c>
      <c r="K345" s="25">
        <v>0.99037843586475427</v>
      </c>
      <c r="L345" s="5">
        <v>1933.88</v>
      </c>
      <c r="M345" s="2">
        <v>0.28165871448462287</v>
      </c>
      <c r="N345" s="3">
        <v>30641.520000000004</v>
      </c>
      <c r="O345" s="2">
        <v>1.1157691433765053</v>
      </c>
      <c r="P345" s="3">
        <v>28770.560000000001</v>
      </c>
      <c r="Q345" s="2">
        <v>1.0476406877224873</v>
      </c>
      <c r="R345" s="3">
        <v>27555.840000000004</v>
      </c>
      <c r="S345" s="2">
        <v>1.003408316291752</v>
      </c>
      <c r="T345" s="3">
        <v>27812.720000000001</v>
      </c>
      <c r="U345" s="2">
        <v>1.0127622510035599</v>
      </c>
      <c r="V345" s="3">
        <v>1144</v>
      </c>
      <c r="W345" s="2">
        <v>0.49988638945694158</v>
      </c>
      <c r="X345" s="6">
        <v>1144</v>
      </c>
      <c r="Y345" s="2">
        <v>0.49988638945694158</v>
      </c>
      <c r="Z345" s="1"/>
      <c r="AA345" s="2"/>
      <c r="AB345" s="4">
        <v>462.86000000000007</v>
      </c>
      <c r="AC345" s="4">
        <v>370.45000000000005</v>
      </c>
      <c r="AD345" s="4">
        <v>88.48</v>
      </c>
      <c r="AE345" s="4">
        <v>3.93</v>
      </c>
      <c r="AF345" s="4">
        <v>0</v>
      </c>
      <c r="AG345" s="4">
        <v>0</v>
      </c>
      <c r="AH345" s="1">
        <v>0</v>
      </c>
      <c r="AI345" s="4">
        <v>462.85999999999996</v>
      </c>
      <c r="AJ345" s="4">
        <v>355.79999999999995</v>
      </c>
      <c r="AK345" s="4">
        <v>103.13000000000001</v>
      </c>
      <c r="AL345" s="4">
        <v>3.93</v>
      </c>
      <c r="AM345" s="4">
        <v>0</v>
      </c>
      <c r="AN345" s="4">
        <v>0</v>
      </c>
      <c r="AO345" s="1">
        <v>0</v>
      </c>
    </row>
    <row r="346" spans="1:41">
      <c r="A346" s="13" t="s">
        <v>343</v>
      </c>
      <c r="B346" s="1">
        <v>117272.23999999996</v>
      </c>
      <c r="C346" s="1">
        <v>6765.48</v>
      </c>
      <c r="D346" s="1">
        <v>27062.87999999999</v>
      </c>
      <c r="E346" s="1">
        <v>27062.87999999999</v>
      </c>
      <c r="F346" s="1">
        <v>27062.87999999999</v>
      </c>
      <c r="G346" s="1">
        <v>27062.87999999999</v>
      </c>
      <c r="H346" s="1">
        <v>2255.2399999999998</v>
      </c>
      <c r="I346" s="1">
        <v>2255.2399999999998</v>
      </c>
      <c r="J346" s="1">
        <v>117047.98000000001</v>
      </c>
      <c r="K346" s="25">
        <v>0.99808769748066595</v>
      </c>
      <c r="L346" s="5">
        <v>3646.7599999999998</v>
      </c>
      <c r="M346" s="2">
        <v>0.53902457770919432</v>
      </c>
      <c r="N346" s="3">
        <v>28550.720000000005</v>
      </c>
      <c r="O346" s="2">
        <v>1.0549771495125433</v>
      </c>
      <c r="P346" s="3">
        <v>28008.640000000003</v>
      </c>
      <c r="Q346" s="2">
        <v>1.0349467610246956</v>
      </c>
      <c r="R346" s="3">
        <v>27746.819999999992</v>
      </c>
      <c r="S346" s="2">
        <v>1.0252722548376227</v>
      </c>
      <c r="T346" s="3">
        <v>27409.94</v>
      </c>
      <c r="U346" s="2">
        <v>1.0128242079187437</v>
      </c>
      <c r="V346" s="3">
        <v>1685.1</v>
      </c>
      <c r="W346" s="2">
        <v>0.74719320338411876</v>
      </c>
      <c r="X346" s="6">
        <v>1685.1</v>
      </c>
      <c r="Y346" s="2">
        <v>0.74719320338411876</v>
      </c>
      <c r="Z346" s="1"/>
      <c r="AA346" s="2"/>
      <c r="AB346" s="4">
        <v>207.8</v>
      </c>
      <c r="AC346" s="4">
        <v>49.78</v>
      </c>
      <c r="AD346" s="4">
        <v>155.04000000000002</v>
      </c>
      <c r="AE346" s="4">
        <v>2.98</v>
      </c>
      <c r="AF346" s="4">
        <v>0</v>
      </c>
      <c r="AG346" s="4">
        <v>0</v>
      </c>
      <c r="AH346" s="1">
        <v>0</v>
      </c>
      <c r="AI346" s="4">
        <v>209.22</v>
      </c>
      <c r="AJ346" s="4">
        <v>36.04</v>
      </c>
      <c r="AK346" s="4">
        <v>168.78</v>
      </c>
      <c r="AL346" s="4">
        <v>4.4000000000000004</v>
      </c>
      <c r="AM346" s="4">
        <v>0</v>
      </c>
      <c r="AN346" s="4">
        <v>0</v>
      </c>
      <c r="AO346" s="1">
        <v>0</v>
      </c>
    </row>
    <row r="347" spans="1:41">
      <c r="A347" s="13" t="s">
        <v>344</v>
      </c>
      <c r="B347" s="1">
        <v>267803.80000000005</v>
      </c>
      <c r="C347" s="1">
        <v>13323.6</v>
      </c>
      <c r="D347" s="1">
        <v>63927.240000000005</v>
      </c>
      <c r="E347" s="1">
        <v>61800.960000000014</v>
      </c>
      <c r="F347" s="1">
        <v>61800.960000000014</v>
      </c>
      <c r="G347" s="1">
        <v>61800.960000000014</v>
      </c>
      <c r="H347" s="1">
        <v>5150.08</v>
      </c>
      <c r="I347" s="1">
        <v>5150.08</v>
      </c>
      <c r="J347" s="1">
        <v>262355.99</v>
      </c>
      <c r="K347" s="25">
        <v>0.9796574581839389</v>
      </c>
      <c r="L347" s="5">
        <v>7117.7199999999993</v>
      </c>
      <c r="M347" s="2">
        <v>0.53421897985529432</v>
      </c>
      <c r="N347" s="3">
        <v>57342.879999999997</v>
      </c>
      <c r="O347" s="2">
        <v>0.89700227946646838</v>
      </c>
      <c r="P347" s="3">
        <v>66330.799999999988</v>
      </c>
      <c r="Q347" s="2">
        <v>1.0732972432790684</v>
      </c>
      <c r="R347" s="3">
        <v>60902.400000000001</v>
      </c>
      <c r="S347" s="2">
        <v>0.98546042003230994</v>
      </c>
      <c r="T347" s="3">
        <v>66212.19</v>
      </c>
      <c r="U347" s="2">
        <v>1.0713780174288552</v>
      </c>
      <c r="V347" s="3">
        <v>4450</v>
      </c>
      <c r="W347" s="2">
        <v>0.86406424754566924</v>
      </c>
      <c r="X347" s="6">
        <v>4450</v>
      </c>
      <c r="Y347" s="2">
        <v>0.86406424754566924</v>
      </c>
      <c r="Z347" s="1"/>
      <c r="AA347" s="2"/>
      <c r="AB347" s="4">
        <v>3390.5399999999995</v>
      </c>
      <c r="AC347" s="4">
        <v>600.21</v>
      </c>
      <c r="AD347" s="4">
        <v>1364.37</v>
      </c>
      <c r="AE347" s="4">
        <v>757.14999999999986</v>
      </c>
      <c r="AF347" s="4">
        <v>640.70000000000005</v>
      </c>
      <c r="AG347" s="4">
        <v>28.11</v>
      </c>
      <c r="AH347" s="1">
        <v>28.11</v>
      </c>
      <c r="AI347" s="4">
        <v>3209.5599999999995</v>
      </c>
      <c r="AJ347" s="4">
        <v>136.80999999999997</v>
      </c>
      <c r="AK347" s="4">
        <v>1549.08</v>
      </c>
      <c r="AL347" s="4">
        <v>662.8</v>
      </c>
      <c r="AM347" s="4">
        <v>860.87</v>
      </c>
      <c r="AN347" s="4">
        <v>0</v>
      </c>
      <c r="AO347" s="1">
        <v>0</v>
      </c>
    </row>
    <row r="348" spans="1:41">
      <c r="A348" s="13" t="s">
        <v>345</v>
      </c>
      <c r="B348" s="1">
        <v>118408.08000000003</v>
      </c>
      <c r="C348" s="1">
        <v>6831.16</v>
      </c>
      <c r="D348" s="1">
        <v>27324.960000000006</v>
      </c>
      <c r="E348" s="1">
        <v>27324.960000000006</v>
      </c>
      <c r="F348" s="1">
        <v>27324.960000000006</v>
      </c>
      <c r="G348" s="1">
        <v>27324.960000000006</v>
      </c>
      <c r="H348" s="1">
        <v>2277.08</v>
      </c>
      <c r="I348" s="1">
        <v>2277.08</v>
      </c>
      <c r="J348" s="1">
        <v>109332.26999999999</v>
      </c>
      <c r="K348" s="25">
        <v>0.92335143007132592</v>
      </c>
      <c r="L348" s="5">
        <v>3983.2000000000003</v>
      </c>
      <c r="M348" s="2">
        <v>0.58309276901726803</v>
      </c>
      <c r="N348" s="3">
        <v>21403.719999999998</v>
      </c>
      <c r="O348" s="2">
        <v>0.78330288498135014</v>
      </c>
      <c r="P348" s="3">
        <v>34317.920000000006</v>
      </c>
      <c r="Q348" s="2">
        <v>1.2559183984166855</v>
      </c>
      <c r="R348" s="3">
        <v>26139.03</v>
      </c>
      <c r="S348" s="2">
        <v>0.95659902155391963</v>
      </c>
      <c r="T348" s="3">
        <v>22573.719999999994</v>
      </c>
      <c r="U348" s="2">
        <v>0.82612087995737193</v>
      </c>
      <c r="V348" s="3">
        <v>914.68</v>
      </c>
      <c r="W348" s="2">
        <v>0.40168988353505364</v>
      </c>
      <c r="X348" s="6">
        <v>914.68</v>
      </c>
      <c r="Y348" s="2">
        <v>0.40168988353505364</v>
      </c>
      <c r="Z348" s="1"/>
      <c r="AA348" s="2"/>
      <c r="AB348" s="4">
        <v>1925.3399999999997</v>
      </c>
      <c r="AC348" s="4">
        <v>708.31</v>
      </c>
      <c r="AD348" s="4">
        <v>742.34999999999991</v>
      </c>
      <c r="AE348" s="4">
        <v>114.26000000000002</v>
      </c>
      <c r="AF348" s="4">
        <v>309.86</v>
      </c>
      <c r="AG348" s="4">
        <v>50.56</v>
      </c>
      <c r="AH348" s="1">
        <v>50.56</v>
      </c>
      <c r="AI348" s="4">
        <v>1402.2899999999997</v>
      </c>
      <c r="AJ348" s="4">
        <v>252.28</v>
      </c>
      <c r="AK348" s="4">
        <v>1080.9499999999998</v>
      </c>
      <c r="AL348" s="4">
        <v>43.01</v>
      </c>
      <c r="AM348" s="4">
        <v>26.05</v>
      </c>
      <c r="AN348" s="4">
        <v>0</v>
      </c>
      <c r="AO348" s="1">
        <v>0</v>
      </c>
    </row>
    <row r="349" spans="1:41">
      <c r="A349" s="13" t="s">
        <v>346</v>
      </c>
      <c r="B349" s="1">
        <v>118137.88000000005</v>
      </c>
      <c r="C349" s="1">
        <v>6815.76</v>
      </c>
      <c r="D349" s="1">
        <v>27262.560000000009</v>
      </c>
      <c r="E349" s="1">
        <v>27262.560000000009</v>
      </c>
      <c r="F349" s="1">
        <v>27262.560000000009</v>
      </c>
      <c r="G349" s="1">
        <v>27262.560000000009</v>
      </c>
      <c r="H349" s="1">
        <v>2271.88</v>
      </c>
      <c r="I349" s="1">
        <v>2271.88</v>
      </c>
      <c r="J349" s="1">
        <v>98035.559999999983</v>
      </c>
      <c r="K349" s="25">
        <v>0.82984018335185927</v>
      </c>
      <c r="L349" s="5">
        <v>3064.88</v>
      </c>
      <c r="M349" s="2">
        <v>0.44967545805603482</v>
      </c>
      <c r="N349" s="3">
        <v>22724.84</v>
      </c>
      <c r="O349" s="2">
        <v>0.83355488259356392</v>
      </c>
      <c r="P349" s="3">
        <v>27392.92</v>
      </c>
      <c r="Q349" s="2">
        <v>1.0047816492655124</v>
      </c>
      <c r="R349" s="3">
        <v>22284.32</v>
      </c>
      <c r="S349" s="2">
        <v>0.81739645873314881</v>
      </c>
      <c r="T349" s="3">
        <v>21773.84</v>
      </c>
      <c r="U349" s="2">
        <v>0.79867187820952956</v>
      </c>
      <c r="V349" s="3">
        <v>794.76</v>
      </c>
      <c r="W349" s="2">
        <v>0.34982481469091675</v>
      </c>
      <c r="X349" s="6">
        <v>794.76</v>
      </c>
      <c r="Y349" s="2">
        <v>0.34982481469091675</v>
      </c>
      <c r="Z349" s="1"/>
      <c r="AA349" s="2"/>
      <c r="AB349" s="4">
        <v>4174.6900000000005</v>
      </c>
      <c r="AC349" s="4">
        <v>537.5</v>
      </c>
      <c r="AD349" s="4">
        <v>1292.17</v>
      </c>
      <c r="AE349" s="4">
        <v>954.15</v>
      </c>
      <c r="AF349" s="4">
        <v>1256.6000000000001</v>
      </c>
      <c r="AG349" s="4">
        <v>134.27000000000001</v>
      </c>
      <c r="AH349" s="1">
        <v>134.27000000000001</v>
      </c>
      <c r="AI349" s="4">
        <v>769.48</v>
      </c>
      <c r="AJ349" s="4">
        <v>73.59</v>
      </c>
      <c r="AK349" s="4">
        <v>671.26</v>
      </c>
      <c r="AL349" s="4">
        <v>24.63</v>
      </c>
      <c r="AM349" s="4">
        <v>0</v>
      </c>
      <c r="AN349" s="4">
        <v>0</v>
      </c>
      <c r="AO349" s="1">
        <v>0</v>
      </c>
    </row>
    <row r="350" spans="1:41">
      <c r="A350" s="13" t="s">
        <v>347</v>
      </c>
      <c r="B350" s="1">
        <v>167593.95999999996</v>
      </c>
      <c r="C350" s="1">
        <v>9668.92</v>
      </c>
      <c r="D350" s="1">
        <v>38675.519999999997</v>
      </c>
      <c r="E350" s="1">
        <v>38675.519999999997</v>
      </c>
      <c r="F350" s="1">
        <v>38675.519999999997</v>
      </c>
      <c r="G350" s="1">
        <v>38675.519999999997</v>
      </c>
      <c r="H350" s="1">
        <v>3222.96</v>
      </c>
      <c r="I350" s="1">
        <v>3222.96</v>
      </c>
      <c r="J350" s="1">
        <v>170620.66999999998</v>
      </c>
      <c r="K350" s="25">
        <v>1.0180597797199853</v>
      </c>
      <c r="L350" s="5">
        <v>2866.2400000000002</v>
      </c>
      <c r="M350" s="2">
        <v>0.29643848537375428</v>
      </c>
      <c r="N350" s="3">
        <v>29481.79</v>
      </c>
      <c r="O350" s="2">
        <v>0.76228554910186086</v>
      </c>
      <c r="P350" s="3">
        <v>48212.30999999999</v>
      </c>
      <c r="Q350" s="2">
        <v>1.2465846613051355</v>
      </c>
      <c r="R350" s="3">
        <v>37248.370000000003</v>
      </c>
      <c r="S350" s="2">
        <v>0.96309939724145932</v>
      </c>
      <c r="T350" s="3">
        <v>50735.6</v>
      </c>
      <c r="U350" s="2">
        <v>1.3118272230082493</v>
      </c>
      <c r="V350" s="3">
        <v>2076.36</v>
      </c>
      <c r="W350" s="2">
        <v>0.64424007744433687</v>
      </c>
      <c r="X350" s="6">
        <v>2076.36</v>
      </c>
      <c r="Y350" s="2">
        <v>0.64424007744433687</v>
      </c>
      <c r="Z350" s="1"/>
      <c r="AA350" s="2"/>
      <c r="AB350" s="4">
        <v>3016.8</v>
      </c>
      <c r="AC350" s="4">
        <v>951.3</v>
      </c>
      <c r="AD350" s="4">
        <v>931.18000000000006</v>
      </c>
      <c r="AE350" s="4">
        <v>669.87</v>
      </c>
      <c r="AF350" s="4">
        <v>457.11</v>
      </c>
      <c r="AG350" s="4">
        <v>7.34</v>
      </c>
      <c r="AH350" s="1">
        <v>7.34</v>
      </c>
      <c r="AI350" s="4">
        <v>2609.7799999999997</v>
      </c>
      <c r="AJ350" s="4">
        <v>9.2799999999999994</v>
      </c>
      <c r="AK350" s="4">
        <v>1308.8499999999999</v>
      </c>
      <c r="AL350" s="4">
        <v>12.63</v>
      </c>
      <c r="AM350" s="4">
        <v>1233.98</v>
      </c>
      <c r="AN350" s="4">
        <v>45.04</v>
      </c>
      <c r="AO350" s="1">
        <v>45.04</v>
      </c>
    </row>
    <row r="351" spans="1:41">
      <c r="A351" s="13" t="s">
        <v>348</v>
      </c>
      <c r="B351" s="1">
        <v>1301732.6000000003</v>
      </c>
      <c r="C351" s="1">
        <v>71925.320000000007</v>
      </c>
      <c r="D351" s="1">
        <v>307373.03999999998</v>
      </c>
      <c r="E351" s="1">
        <v>303438.72000000003</v>
      </c>
      <c r="F351" s="1">
        <v>293562.36000000004</v>
      </c>
      <c r="G351" s="1">
        <v>300399.84000000003</v>
      </c>
      <c r="H351" s="1">
        <v>25033.32</v>
      </c>
      <c r="I351" s="1">
        <v>25033.32</v>
      </c>
      <c r="J351" s="1">
        <v>1165693.6399999999</v>
      </c>
      <c r="K351" s="25">
        <v>0.89549392863019606</v>
      </c>
      <c r="L351" s="5">
        <v>44776.24</v>
      </c>
      <c r="M351" s="2">
        <v>0.62253793239988353</v>
      </c>
      <c r="N351" s="3">
        <v>288828.76</v>
      </c>
      <c r="O351" s="2">
        <v>0.93966848881736675</v>
      </c>
      <c r="P351" s="3">
        <v>268315.09999999998</v>
      </c>
      <c r="Q351" s="2">
        <v>0.88424806168441505</v>
      </c>
      <c r="R351" s="3">
        <v>277621.06</v>
      </c>
      <c r="S351" s="2">
        <v>0.94569705734754261</v>
      </c>
      <c r="T351" s="3">
        <v>274581.83999999997</v>
      </c>
      <c r="U351" s="2">
        <v>0.91405454809829445</v>
      </c>
      <c r="V351" s="3">
        <v>11570.64</v>
      </c>
      <c r="W351" s="2">
        <v>0.46220956708898381</v>
      </c>
      <c r="X351" s="6">
        <v>11570.64</v>
      </c>
      <c r="Y351" s="2">
        <v>0.46220956708898381</v>
      </c>
      <c r="Z351" s="1"/>
      <c r="AA351" s="2"/>
      <c r="AB351" s="4">
        <v>29065.87</v>
      </c>
      <c r="AC351" s="4">
        <v>3049.8</v>
      </c>
      <c r="AD351" s="4">
        <v>7348.98</v>
      </c>
      <c r="AE351" s="4">
        <v>8182.72</v>
      </c>
      <c r="AF351" s="4">
        <v>9570.239999999998</v>
      </c>
      <c r="AG351" s="4">
        <v>914.13</v>
      </c>
      <c r="AH351" s="1">
        <v>914.13</v>
      </c>
      <c r="AI351" s="4">
        <v>4710.5200000000004</v>
      </c>
      <c r="AJ351" s="4">
        <v>444.37</v>
      </c>
      <c r="AK351" s="4">
        <v>1127.78</v>
      </c>
      <c r="AL351" s="4">
        <v>1914.1599999999999</v>
      </c>
      <c r="AM351" s="4">
        <v>1223.0400000000002</v>
      </c>
      <c r="AN351" s="4">
        <v>1.17</v>
      </c>
      <c r="AO351" s="1">
        <v>1.17</v>
      </c>
    </row>
    <row r="352" spans="1:41">
      <c r="A352" s="13" t="s">
        <v>349</v>
      </c>
      <c r="B352" s="1">
        <v>117732.08000000003</v>
      </c>
      <c r="C352" s="1">
        <v>6792.16</v>
      </c>
      <c r="D352" s="1">
        <v>27168.960000000006</v>
      </c>
      <c r="E352" s="1">
        <v>27168.960000000006</v>
      </c>
      <c r="F352" s="1">
        <v>27168.960000000006</v>
      </c>
      <c r="G352" s="1">
        <v>27168.960000000006</v>
      </c>
      <c r="H352" s="1">
        <v>2264.08</v>
      </c>
      <c r="I352" s="1">
        <v>2264.08</v>
      </c>
      <c r="J352" s="1">
        <v>90394.26</v>
      </c>
      <c r="K352" s="25">
        <v>0.76779633894177335</v>
      </c>
      <c r="L352" s="5">
        <v>1806.64</v>
      </c>
      <c r="M352" s="2">
        <v>0.26598902263786484</v>
      </c>
      <c r="N352" s="3">
        <v>18395.36</v>
      </c>
      <c r="O352" s="2">
        <v>0.67707265938777184</v>
      </c>
      <c r="P352" s="3">
        <v>24335.999999999996</v>
      </c>
      <c r="Q352" s="2">
        <v>0.89572806614607225</v>
      </c>
      <c r="R352" s="3">
        <v>21071.459999999995</v>
      </c>
      <c r="S352" s="2">
        <v>0.77557109289424364</v>
      </c>
      <c r="T352" s="3">
        <v>23661.599999999999</v>
      </c>
      <c r="U352" s="2">
        <v>0.87090562170947994</v>
      </c>
      <c r="V352" s="3">
        <v>1123.2</v>
      </c>
      <c r="W352" s="2">
        <v>0.4960955443270556</v>
      </c>
      <c r="X352" s="6">
        <v>1123.2</v>
      </c>
      <c r="Y352" s="2">
        <v>0.4960955443270556</v>
      </c>
      <c r="Z352" s="1"/>
      <c r="AA352" s="2"/>
      <c r="AB352" s="4">
        <v>7135.41</v>
      </c>
      <c r="AC352" s="4">
        <v>669.2600000000001</v>
      </c>
      <c r="AD352" s="4">
        <v>2018.16</v>
      </c>
      <c r="AE352" s="4">
        <v>1977.8999999999999</v>
      </c>
      <c r="AF352" s="4">
        <v>2271.62</v>
      </c>
      <c r="AG352" s="4">
        <v>198.47</v>
      </c>
      <c r="AH352" s="1">
        <v>198.47</v>
      </c>
      <c r="AI352" s="4">
        <v>919.16</v>
      </c>
      <c r="AJ352" s="4">
        <v>3.34</v>
      </c>
      <c r="AK352" s="4">
        <v>825.68</v>
      </c>
      <c r="AL352" s="4">
        <v>90.14</v>
      </c>
      <c r="AM352" s="4">
        <v>0</v>
      </c>
      <c r="AN352" s="4">
        <v>0</v>
      </c>
      <c r="AO352" s="1">
        <v>0</v>
      </c>
    </row>
    <row r="353" spans="1:41">
      <c r="A353" s="13" t="s">
        <v>350</v>
      </c>
      <c r="B353" s="1">
        <v>290301.8</v>
      </c>
      <c r="C353" s="1">
        <v>16796.36</v>
      </c>
      <c r="D353" s="1">
        <v>66944.800000000003</v>
      </c>
      <c r="E353" s="1">
        <v>66992.639999999999</v>
      </c>
      <c r="F353" s="1">
        <v>66992.639999999999</v>
      </c>
      <c r="G353" s="1">
        <v>66992.639999999999</v>
      </c>
      <c r="H353" s="1">
        <v>5582.72</v>
      </c>
      <c r="I353" s="1">
        <v>5582.72</v>
      </c>
      <c r="J353" s="1">
        <v>283030.28000000003</v>
      </c>
      <c r="K353" s="25">
        <v>0.97495186044316651</v>
      </c>
      <c r="L353" s="5">
        <v>12896.52</v>
      </c>
      <c r="M353" s="2">
        <v>0.76781636021137911</v>
      </c>
      <c r="N353" s="3">
        <v>66721.049999999988</v>
      </c>
      <c r="O353" s="2">
        <v>0.99665769410021365</v>
      </c>
      <c r="P353" s="3">
        <v>66423.39</v>
      </c>
      <c r="Q353" s="2">
        <v>0.99150279791929385</v>
      </c>
      <c r="R353" s="3">
        <v>62875.799999999988</v>
      </c>
      <c r="S353" s="2">
        <v>0.9385478763040237</v>
      </c>
      <c r="T353" s="3">
        <v>71051.760000000009</v>
      </c>
      <c r="U353" s="2">
        <v>1.0605905365126678</v>
      </c>
      <c r="V353" s="3">
        <v>3061.76</v>
      </c>
      <c r="W353" s="2">
        <v>0.54843517138599107</v>
      </c>
      <c r="X353" s="6">
        <v>3061.76</v>
      </c>
      <c r="Y353" s="2">
        <v>0.54843517138599107</v>
      </c>
      <c r="Z353" s="1"/>
      <c r="AA353" s="2"/>
      <c r="AB353" s="4">
        <v>1734.6000000000001</v>
      </c>
      <c r="AC353" s="4">
        <v>297.5</v>
      </c>
      <c r="AD353" s="4">
        <v>410.57</v>
      </c>
      <c r="AE353" s="4">
        <v>498.89000000000004</v>
      </c>
      <c r="AF353" s="4">
        <v>497.14000000000004</v>
      </c>
      <c r="AG353" s="4">
        <v>30.5</v>
      </c>
      <c r="AH353" s="1">
        <v>30.5</v>
      </c>
      <c r="AI353" s="4">
        <v>1517.87</v>
      </c>
      <c r="AJ353" s="4">
        <v>187.58999999999997</v>
      </c>
      <c r="AK353" s="4">
        <v>399.5</v>
      </c>
      <c r="AL353" s="4">
        <v>75.89</v>
      </c>
      <c r="AM353" s="4">
        <v>854.89</v>
      </c>
      <c r="AN353" s="4">
        <v>0</v>
      </c>
      <c r="AO353" s="1">
        <v>0</v>
      </c>
    </row>
    <row r="354" spans="1:41">
      <c r="A354" s="13" t="s">
        <v>351</v>
      </c>
      <c r="B354" s="1">
        <v>700768.60000000021</v>
      </c>
      <c r="C354" s="1">
        <v>36078.080000000002</v>
      </c>
      <c r="D354" s="1">
        <v>175364.28000000003</v>
      </c>
      <c r="E354" s="1">
        <v>152418.24000000002</v>
      </c>
      <c r="F354" s="1">
        <v>161715.84000000005</v>
      </c>
      <c r="G354" s="1">
        <v>161715.84000000005</v>
      </c>
      <c r="H354" s="1">
        <v>13476.32</v>
      </c>
      <c r="I354" s="1">
        <v>13476.32</v>
      </c>
      <c r="J354" s="1">
        <v>474541.93</v>
      </c>
      <c r="K354" s="25">
        <v>0.67717350634717344</v>
      </c>
      <c r="L354" s="5">
        <v>15595.130000000001</v>
      </c>
      <c r="M354" s="2">
        <v>0.43226053049386221</v>
      </c>
      <c r="N354" s="3">
        <v>106159.78</v>
      </c>
      <c r="O354" s="2">
        <v>0.60536718195974681</v>
      </c>
      <c r="P354" s="3">
        <v>126614.06</v>
      </c>
      <c r="Q354" s="2">
        <v>0.83070149609390564</v>
      </c>
      <c r="R354" s="3">
        <v>104533.33</v>
      </c>
      <c r="S354" s="2">
        <v>0.64640130490618586</v>
      </c>
      <c r="T354" s="3">
        <v>118636.59</v>
      </c>
      <c r="U354" s="2">
        <v>0.73361143843423104</v>
      </c>
      <c r="V354" s="3">
        <v>3003.04</v>
      </c>
      <c r="W354" s="2">
        <v>0.22283828226103269</v>
      </c>
      <c r="X354" s="6">
        <v>3003.04</v>
      </c>
      <c r="Y354" s="2">
        <v>0.22283828226103269</v>
      </c>
      <c r="Z354" s="1"/>
      <c r="AA354" s="2"/>
      <c r="AB354" s="4">
        <v>48053.390000000007</v>
      </c>
      <c r="AC354" s="4">
        <v>4000.81</v>
      </c>
      <c r="AD354" s="4">
        <v>11788.32</v>
      </c>
      <c r="AE354" s="4">
        <v>14176.170000000002</v>
      </c>
      <c r="AF354" s="4">
        <v>16474.68</v>
      </c>
      <c r="AG354" s="4">
        <v>1613.41</v>
      </c>
      <c r="AH354" s="1">
        <v>1613.41</v>
      </c>
      <c r="AI354" s="4">
        <v>6945.0899999999992</v>
      </c>
      <c r="AJ354" s="4">
        <v>131.11000000000001</v>
      </c>
      <c r="AK354" s="4">
        <v>1355.5</v>
      </c>
      <c r="AL354" s="4">
        <v>2723.2999999999997</v>
      </c>
      <c r="AM354" s="4">
        <v>2734.5299999999997</v>
      </c>
      <c r="AN354" s="4">
        <v>0.65</v>
      </c>
      <c r="AO354" s="1">
        <v>0.65</v>
      </c>
    </row>
    <row r="355" spans="1:41">
      <c r="A355" s="13" t="s">
        <v>352</v>
      </c>
      <c r="B355" s="1">
        <v>1026606.6</v>
      </c>
      <c r="C355" s="1">
        <v>121797.76000000001</v>
      </c>
      <c r="D355" s="1">
        <v>173526.08</v>
      </c>
      <c r="E355" s="1">
        <v>236286.96</v>
      </c>
      <c r="F355" s="1">
        <v>239042.22999999998</v>
      </c>
      <c r="G355" s="1">
        <v>236264.81000000003</v>
      </c>
      <c r="H355" s="1">
        <v>19688.759999999998</v>
      </c>
      <c r="I355" s="1">
        <v>19688.759999999998</v>
      </c>
      <c r="J355" s="1">
        <v>961428.09000000008</v>
      </c>
      <c r="K355" s="25">
        <v>0.93651072377676137</v>
      </c>
      <c r="L355" s="5">
        <v>39744</v>
      </c>
      <c r="M355" s="2">
        <v>0.32631141984877221</v>
      </c>
      <c r="N355" s="3">
        <v>226829.97999999998</v>
      </c>
      <c r="O355" s="2">
        <v>1.3071809148227171</v>
      </c>
      <c r="P355" s="3">
        <v>230892.88</v>
      </c>
      <c r="Q355" s="2">
        <v>0.97717148673799015</v>
      </c>
      <c r="R355" s="3">
        <v>224458.98000000004</v>
      </c>
      <c r="S355" s="2">
        <v>0.93899299717878326</v>
      </c>
      <c r="T355" s="3">
        <v>228314.29</v>
      </c>
      <c r="U355" s="2">
        <v>0.96634911479199959</v>
      </c>
      <c r="V355" s="3">
        <v>11187.96</v>
      </c>
      <c r="W355" s="2">
        <v>0.56824096591151496</v>
      </c>
      <c r="X355" s="6">
        <v>11187.96</v>
      </c>
      <c r="Y355" s="2">
        <v>0.56824096591151496</v>
      </c>
      <c r="Z355" s="1"/>
      <c r="AA355" s="2"/>
      <c r="AB355" s="4">
        <v>14281.15</v>
      </c>
      <c r="AC355" s="4">
        <v>1646.8600000000001</v>
      </c>
      <c r="AD355" s="4">
        <v>3483.33</v>
      </c>
      <c r="AE355" s="4">
        <v>4260.3100000000004</v>
      </c>
      <c r="AF355" s="4">
        <v>4467.01</v>
      </c>
      <c r="AG355" s="4">
        <v>423.64</v>
      </c>
      <c r="AH355" s="1">
        <v>423.64</v>
      </c>
      <c r="AI355" s="4">
        <v>3007.1099999999997</v>
      </c>
      <c r="AJ355" s="4">
        <v>317.08000000000004</v>
      </c>
      <c r="AK355" s="4">
        <v>863.82</v>
      </c>
      <c r="AL355" s="4">
        <v>802.3</v>
      </c>
      <c r="AM355" s="4">
        <v>1022.2399999999998</v>
      </c>
      <c r="AN355" s="4">
        <v>1.67</v>
      </c>
      <c r="AO355" s="1">
        <v>1.67</v>
      </c>
    </row>
    <row r="356" spans="1:41">
      <c r="A356" s="13" t="s">
        <v>353</v>
      </c>
      <c r="B356" s="1">
        <v>412387.48000000016</v>
      </c>
      <c r="C356" s="1">
        <v>23744.68</v>
      </c>
      <c r="D356" s="1">
        <v>95213.560000000012</v>
      </c>
      <c r="E356" s="1">
        <v>95166.240000000034</v>
      </c>
      <c r="F356" s="1">
        <v>95166.240000000034</v>
      </c>
      <c r="G356" s="1">
        <v>95166.240000000034</v>
      </c>
      <c r="H356" s="1">
        <v>7930.52</v>
      </c>
      <c r="I356" s="1">
        <v>7930.52</v>
      </c>
      <c r="J356" s="1">
        <v>362852.26</v>
      </c>
      <c r="K356" s="25">
        <v>0.87988185286323406</v>
      </c>
      <c r="L356" s="5">
        <v>13543.48</v>
      </c>
      <c r="M356" s="2">
        <v>0.57037955449389077</v>
      </c>
      <c r="N356" s="3">
        <v>85319.570000000022</v>
      </c>
      <c r="O356" s="2">
        <v>0.89608633476156141</v>
      </c>
      <c r="P356" s="3">
        <v>86975.28</v>
      </c>
      <c r="Q356" s="2">
        <v>0.91392998189273811</v>
      </c>
      <c r="R356" s="3">
        <v>86900.93</v>
      </c>
      <c r="S356" s="2">
        <v>0.91314871744433701</v>
      </c>
      <c r="T356" s="3">
        <v>84795.960000000021</v>
      </c>
      <c r="U356" s="2">
        <v>0.8910298441968495</v>
      </c>
      <c r="V356" s="3">
        <v>5317.04</v>
      </c>
      <c r="W356" s="2">
        <v>0.67045288329138564</v>
      </c>
      <c r="X356" s="6">
        <v>5317.04</v>
      </c>
      <c r="Y356" s="2">
        <v>0.67045288329138564</v>
      </c>
      <c r="Z356" s="1"/>
      <c r="AA356" s="2"/>
      <c r="AB356" s="4">
        <v>10593.810000000001</v>
      </c>
      <c r="AC356" s="4">
        <v>1056.6300000000001</v>
      </c>
      <c r="AD356" s="4">
        <v>2494.81</v>
      </c>
      <c r="AE356" s="4">
        <v>3218.4</v>
      </c>
      <c r="AF356" s="4">
        <v>3472.7</v>
      </c>
      <c r="AG356" s="4">
        <v>351.27</v>
      </c>
      <c r="AH356" s="1">
        <v>351.27</v>
      </c>
      <c r="AI356" s="4">
        <v>1749.4100000000003</v>
      </c>
      <c r="AJ356" s="4">
        <v>192.57</v>
      </c>
      <c r="AK356" s="4">
        <v>798.4</v>
      </c>
      <c r="AL356" s="4">
        <v>755.98000000000013</v>
      </c>
      <c r="AM356" s="4">
        <v>2.46</v>
      </c>
      <c r="AN356" s="4">
        <v>0</v>
      </c>
      <c r="AO356" s="1">
        <v>0</v>
      </c>
    </row>
    <row r="357" spans="1:41">
      <c r="A357" s="13" t="s">
        <v>354</v>
      </c>
      <c r="B357" s="1">
        <v>1020164.6800000002</v>
      </c>
      <c r="C357" s="1">
        <v>58922.320000000007</v>
      </c>
      <c r="D357" s="1">
        <v>235285.44000000003</v>
      </c>
      <c r="E357" s="1">
        <v>235366.56000000003</v>
      </c>
      <c r="F357" s="1">
        <v>235366.56000000003</v>
      </c>
      <c r="G357" s="1">
        <v>235366.56000000003</v>
      </c>
      <c r="H357" s="1">
        <v>19857.240000000002</v>
      </c>
      <c r="I357" s="1">
        <v>19857.240000000002</v>
      </c>
      <c r="J357" s="1">
        <v>987363.16</v>
      </c>
      <c r="K357" s="25">
        <v>0.96784683821831574</v>
      </c>
      <c r="L357" s="5">
        <v>39214.43</v>
      </c>
      <c r="M357" s="2">
        <v>0.66552759633361336</v>
      </c>
      <c r="N357" s="3">
        <v>229219.23999999996</v>
      </c>
      <c r="O357" s="2">
        <v>0.97421769914874434</v>
      </c>
      <c r="P357" s="3">
        <v>227536.88000000003</v>
      </c>
      <c r="Q357" s="2">
        <v>0.96673410190470566</v>
      </c>
      <c r="R357" s="3">
        <v>244247.97000000003</v>
      </c>
      <c r="S357" s="2">
        <v>1.037734374840674</v>
      </c>
      <c r="T357" s="3">
        <v>237460.68000000002</v>
      </c>
      <c r="U357" s="2">
        <v>1.0088972707082944</v>
      </c>
      <c r="V357" s="3">
        <v>9683.9599999999991</v>
      </c>
      <c r="W357" s="2">
        <v>0.48767905308089132</v>
      </c>
      <c r="X357" s="6">
        <v>9683.9599999999991</v>
      </c>
      <c r="Y357" s="2">
        <v>0.48767905308089132</v>
      </c>
      <c r="Z357" s="1"/>
      <c r="AA357" s="2"/>
      <c r="AB357" s="4">
        <v>9900.91</v>
      </c>
      <c r="AC357" s="4">
        <v>1850.3200000000002</v>
      </c>
      <c r="AD357" s="4">
        <v>3372.0300000000007</v>
      </c>
      <c r="AE357" s="4">
        <v>2853.5899999999997</v>
      </c>
      <c r="AF357" s="4">
        <v>1680.0700000000002</v>
      </c>
      <c r="AG357" s="4">
        <v>144.9</v>
      </c>
      <c r="AH357" s="1">
        <v>144.9</v>
      </c>
      <c r="AI357" s="4">
        <v>6346.5</v>
      </c>
      <c r="AJ357" s="4">
        <v>533.25</v>
      </c>
      <c r="AK357" s="4">
        <v>1156.77</v>
      </c>
      <c r="AL357" s="4">
        <v>3302.0699999999997</v>
      </c>
      <c r="AM357" s="4">
        <v>1351.1499999999999</v>
      </c>
      <c r="AN357" s="4">
        <v>3.26</v>
      </c>
      <c r="AO357" s="1">
        <v>3.26</v>
      </c>
    </row>
    <row r="358" spans="1:41">
      <c r="A358" s="13" t="s">
        <v>355</v>
      </c>
      <c r="B358" s="1">
        <v>52425.36</v>
      </c>
      <c r="C358" s="1">
        <v>0</v>
      </c>
      <c r="D358" s="1">
        <v>0</v>
      </c>
      <c r="E358" s="1">
        <v>0</v>
      </c>
      <c r="F358" s="1">
        <v>0</v>
      </c>
      <c r="G358" s="1">
        <v>46600.32</v>
      </c>
      <c r="H358" s="1">
        <v>5825.04</v>
      </c>
      <c r="I358" s="1">
        <v>5825.04</v>
      </c>
      <c r="J358" s="1">
        <v>38871.56</v>
      </c>
      <c r="K358" s="25">
        <v>0.74146481779047391</v>
      </c>
      <c r="L358" s="5">
        <v>0</v>
      </c>
      <c r="M358" s="2">
        <v>0</v>
      </c>
      <c r="N358" s="3">
        <v>0</v>
      </c>
      <c r="O358" s="2">
        <v>0</v>
      </c>
      <c r="P358" s="3">
        <v>0</v>
      </c>
      <c r="Q358" s="2">
        <v>0</v>
      </c>
      <c r="R358" s="3">
        <v>0</v>
      </c>
      <c r="S358" s="2">
        <v>0</v>
      </c>
      <c r="T358" s="3">
        <v>36492.559999999998</v>
      </c>
      <c r="U358" s="2">
        <v>0.78309676843420817</v>
      </c>
      <c r="V358" s="3">
        <v>2379</v>
      </c>
      <c r="W358" s="2">
        <v>0.40840921264059987</v>
      </c>
      <c r="X358" s="6">
        <v>2379</v>
      </c>
      <c r="Y358" s="2">
        <v>0.40840921264059987</v>
      </c>
      <c r="Z358" s="1"/>
      <c r="AA358" s="2"/>
      <c r="AB358" s="4">
        <v>193.26</v>
      </c>
      <c r="AC358" s="4"/>
      <c r="AD358" s="4"/>
      <c r="AE358" s="4"/>
      <c r="AF358" s="4">
        <v>138.19</v>
      </c>
      <c r="AG358" s="4">
        <v>55.07</v>
      </c>
      <c r="AH358" s="1">
        <v>55.07</v>
      </c>
      <c r="AI358" s="4">
        <v>10.51</v>
      </c>
      <c r="AJ358" s="4"/>
      <c r="AK358" s="4"/>
      <c r="AL358" s="4"/>
      <c r="AM358" s="4">
        <v>10.51</v>
      </c>
      <c r="AN358" s="4">
        <v>0</v>
      </c>
      <c r="AO358" s="1">
        <v>0</v>
      </c>
    </row>
    <row r="359" spans="1:41">
      <c r="A359" s="13" t="s">
        <v>356</v>
      </c>
      <c r="B359" s="1">
        <v>412197.84000000008</v>
      </c>
      <c r="C359" s="1">
        <v>20234.84</v>
      </c>
      <c r="D359" s="1">
        <v>98699.640000000029</v>
      </c>
      <c r="E359" s="1">
        <v>95147.520000000019</v>
      </c>
      <c r="F359" s="1">
        <v>95147.520000000019</v>
      </c>
      <c r="G359" s="1">
        <v>95041.440000000017</v>
      </c>
      <c r="H359" s="1">
        <v>7926.88</v>
      </c>
      <c r="I359" s="1">
        <v>7926.88</v>
      </c>
      <c r="J359" s="1">
        <v>388011.6</v>
      </c>
      <c r="K359" s="25">
        <v>0.94132370999323989</v>
      </c>
      <c r="L359" s="5">
        <v>17160.400000000001</v>
      </c>
      <c r="M359" s="2">
        <v>0.84806205534612589</v>
      </c>
      <c r="N359" s="3">
        <v>99157.759999999995</v>
      </c>
      <c r="O359" s="2">
        <v>1.0046415569499541</v>
      </c>
      <c r="P359" s="3">
        <v>91645.84</v>
      </c>
      <c r="Q359" s="2">
        <v>0.96319735921650906</v>
      </c>
      <c r="R359" s="3">
        <v>90775.88</v>
      </c>
      <c r="S359" s="2">
        <v>0.95405408359566268</v>
      </c>
      <c r="T359" s="3">
        <v>83853.529999999984</v>
      </c>
      <c r="U359" s="2">
        <v>0.88228387532848795</v>
      </c>
      <c r="V359" s="3">
        <v>5418.19</v>
      </c>
      <c r="W359" s="2">
        <v>0.68352113315705543</v>
      </c>
      <c r="X359" s="6">
        <v>5418.19</v>
      </c>
      <c r="Y359" s="2">
        <v>0.68352113315705543</v>
      </c>
      <c r="Z359" s="1"/>
      <c r="AA359" s="2"/>
      <c r="AB359" s="4">
        <v>2576.7599999999998</v>
      </c>
      <c r="AC359" s="4">
        <v>165.60000000000002</v>
      </c>
      <c r="AD359" s="4">
        <v>447.13</v>
      </c>
      <c r="AE359" s="4">
        <v>728.3599999999999</v>
      </c>
      <c r="AF359" s="4">
        <v>1099.97</v>
      </c>
      <c r="AG359" s="4">
        <v>135.69999999999999</v>
      </c>
      <c r="AH359" s="1">
        <v>135.69999999999999</v>
      </c>
      <c r="AI359" s="4">
        <v>163.74</v>
      </c>
      <c r="AJ359" s="4">
        <v>109.2</v>
      </c>
      <c r="AK359" s="4">
        <v>21.489999999999995</v>
      </c>
      <c r="AL359" s="4">
        <v>14.280000000000001</v>
      </c>
      <c r="AM359" s="4">
        <v>18.77</v>
      </c>
      <c r="AN359" s="4">
        <v>0</v>
      </c>
      <c r="AO359" s="1">
        <v>0</v>
      </c>
    </row>
    <row r="360" spans="1:41">
      <c r="A360" s="13" t="s">
        <v>357</v>
      </c>
      <c r="B360" s="1">
        <v>668212.16</v>
      </c>
      <c r="C360" s="1">
        <v>38554.559999999998</v>
      </c>
      <c r="D360" s="1">
        <v>154198.72</v>
      </c>
      <c r="E360" s="1">
        <v>154202.88</v>
      </c>
      <c r="F360" s="1">
        <v>154202.88</v>
      </c>
      <c r="G360" s="1">
        <v>154202.88</v>
      </c>
      <c r="H360" s="1">
        <v>12850.24</v>
      </c>
      <c r="I360" s="1">
        <v>12850.24</v>
      </c>
      <c r="J360" s="1">
        <v>604837.27000000014</v>
      </c>
      <c r="K360" s="25">
        <v>0.90515753260162179</v>
      </c>
      <c r="L360" s="5">
        <v>24204.519999999997</v>
      </c>
      <c r="M360" s="2">
        <v>0.62779915008756415</v>
      </c>
      <c r="N360" s="3">
        <v>137953.29</v>
      </c>
      <c r="O360" s="2">
        <v>0.89464614232854855</v>
      </c>
      <c r="P360" s="3">
        <v>148406.97</v>
      </c>
      <c r="Q360" s="2">
        <v>0.96241373701969768</v>
      </c>
      <c r="R360" s="3">
        <v>138948.67000000001</v>
      </c>
      <c r="S360" s="2">
        <v>0.90107700971603133</v>
      </c>
      <c r="T360" s="3">
        <v>141349.51999999999</v>
      </c>
      <c r="U360" s="2">
        <v>0.91664643358152575</v>
      </c>
      <c r="V360" s="3">
        <v>13974.3</v>
      </c>
      <c r="W360" s="2">
        <v>1.0874738526284333</v>
      </c>
      <c r="X360" s="6">
        <v>13974.3</v>
      </c>
      <c r="Y360" s="2">
        <v>1.0874738526284333</v>
      </c>
      <c r="Z360" s="1"/>
      <c r="AA360" s="2"/>
      <c r="AB360" s="4">
        <v>15526.630000000001</v>
      </c>
      <c r="AC360" s="4">
        <v>1657.4199999999998</v>
      </c>
      <c r="AD360" s="4">
        <v>3877.7000000000007</v>
      </c>
      <c r="AE360" s="4">
        <v>4457.95</v>
      </c>
      <c r="AF360" s="4">
        <v>5034.7</v>
      </c>
      <c r="AG360" s="4">
        <v>498.86</v>
      </c>
      <c r="AH360" s="1">
        <v>498.86</v>
      </c>
      <c r="AI360" s="4">
        <v>3501.0799999999995</v>
      </c>
      <c r="AJ360" s="4">
        <v>205.85</v>
      </c>
      <c r="AK360" s="4">
        <v>1352.0199999999998</v>
      </c>
      <c r="AL360" s="4">
        <v>279.27000000000004</v>
      </c>
      <c r="AM360" s="4">
        <v>62.33</v>
      </c>
      <c r="AN360" s="4">
        <v>1601.61</v>
      </c>
      <c r="AO360" s="1">
        <v>1601.61</v>
      </c>
    </row>
    <row r="361" spans="1:41">
      <c r="A361" s="13" t="s">
        <v>358</v>
      </c>
      <c r="B361" s="1">
        <v>661696.20000000007</v>
      </c>
      <c r="C361" s="1">
        <v>38192.28</v>
      </c>
      <c r="D361" s="1">
        <v>152767.67999999999</v>
      </c>
      <c r="E361" s="1">
        <v>152767.67999999999</v>
      </c>
      <c r="F361" s="1">
        <v>152544.6</v>
      </c>
      <c r="G361" s="1">
        <v>152699.04</v>
      </c>
      <c r="H361" s="1">
        <v>12724.92</v>
      </c>
      <c r="I361" s="1">
        <v>12724.92</v>
      </c>
      <c r="J361" s="1">
        <v>585792.57000000018</v>
      </c>
      <c r="K361" s="25">
        <v>0.88528930648234061</v>
      </c>
      <c r="L361" s="5">
        <v>21946.12</v>
      </c>
      <c r="M361" s="2">
        <v>0.57462188693631278</v>
      </c>
      <c r="N361" s="3">
        <v>128169.13000000002</v>
      </c>
      <c r="O361" s="2">
        <v>0.83898066659125825</v>
      </c>
      <c r="P361" s="3">
        <v>143976.82000000004</v>
      </c>
      <c r="Q361" s="2">
        <v>0.94245602211148349</v>
      </c>
      <c r="R361" s="3">
        <v>142849.78</v>
      </c>
      <c r="S361" s="2">
        <v>0.93644599677733587</v>
      </c>
      <c r="T361" s="3">
        <v>143353.31</v>
      </c>
      <c r="U361" s="2">
        <v>0.9387964063166343</v>
      </c>
      <c r="V361" s="3">
        <v>5497.41</v>
      </c>
      <c r="W361" s="2">
        <v>0.43201921898133738</v>
      </c>
      <c r="X361" s="6">
        <v>5497.41</v>
      </c>
      <c r="Y361" s="2">
        <v>0.43201921898133738</v>
      </c>
      <c r="Z361" s="1"/>
      <c r="AA361" s="2"/>
      <c r="AB361" s="4">
        <v>18544.149999999998</v>
      </c>
      <c r="AC361" s="4">
        <v>2065.5100000000002</v>
      </c>
      <c r="AD361" s="4">
        <v>5203.99</v>
      </c>
      <c r="AE361" s="4">
        <v>5697.7199999999993</v>
      </c>
      <c r="AF361" s="4">
        <v>5075.09</v>
      </c>
      <c r="AG361" s="4">
        <v>501.84</v>
      </c>
      <c r="AH361" s="1">
        <v>501.84</v>
      </c>
      <c r="AI361" s="4">
        <v>7038.04</v>
      </c>
      <c r="AJ361" s="4">
        <v>214.3</v>
      </c>
      <c r="AK361" s="4">
        <v>2251.7200000000003</v>
      </c>
      <c r="AL361" s="4">
        <v>2385.31</v>
      </c>
      <c r="AM361" s="4">
        <v>2186.71</v>
      </c>
      <c r="AN361" s="4">
        <v>0</v>
      </c>
      <c r="AO361" s="1">
        <v>0</v>
      </c>
    </row>
    <row r="362" spans="1:41">
      <c r="A362" s="13" t="s">
        <v>359</v>
      </c>
      <c r="B362" s="1">
        <v>655909.48</v>
      </c>
      <c r="C362" s="1">
        <v>37895.72</v>
      </c>
      <c r="D362" s="1">
        <v>151223.28</v>
      </c>
      <c r="E362" s="1">
        <v>151449.47999999998</v>
      </c>
      <c r="F362" s="1">
        <v>151363.68</v>
      </c>
      <c r="G362" s="1">
        <v>151363.68</v>
      </c>
      <c r="H362" s="1">
        <v>12613.64</v>
      </c>
      <c r="I362" s="1">
        <v>12613.64</v>
      </c>
      <c r="J362" s="1">
        <v>552348.22</v>
      </c>
      <c r="K362" s="25">
        <v>0.84211043877578962</v>
      </c>
      <c r="L362" s="5">
        <v>22169.039999999997</v>
      </c>
      <c r="M362" s="2">
        <v>0.58500115580334655</v>
      </c>
      <c r="N362" s="3">
        <v>121257.56999999998</v>
      </c>
      <c r="O362" s="2">
        <v>0.80184459694301025</v>
      </c>
      <c r="P362" s="3">
        <v>130733.69999999998</v>
      </c>
      <c r="Q362" s="2">
        <v>0.86321656568249694</v>
      </c>
      <c r="R362" s="3">
        <v>126707.28</v>
      </c>
      <c r="S362" s="2">
        <v>0.83710491182561109</v>
      </c>
      <c r="T362" s="3">
        <v>147617.12</v>
      </c>
      <c r="U362" s="2">
        <v>0.97524795908767548</v>
      </c>
      <c r="V362" s="3">
        <v>3863.51</v>
      </c>
      <c r="W362" s="2">
        <v>0.30629619998668112</v>
      </c>
      <c r="X362" s="6">
        <v>3863.51</v>
      </c>
      <c r="Y362" s="2">
        <v>0.30629619998668112</v>
      </c>
      <c r="Z362" s="1"/>
      <c r="AA362" s="2"/>
      <c r="AB362" s="4">
        <v>26194.039999999997</v>
      </c>
      <c r="AC362" s="4">
        <v>2688.15</v>
      </c>
      <c r="AD362" s="4">
        <v>6350.2699999999995</v>
      </c>
      <c r="AE362" s="4">
        <v>7812.3599999999988</v>
      </c>
      <c r="AF362" s="4">
        <v>8587</v>
      </c>
      <c r="AG362" s="4">
        <v>756.26</v>
      </c>
      <c r="AH362" s="1">
        <v>756.26</v>
      </c>
      <c r="AI362" s="4">
        <v>5553.51</v>
      </c>
      <c r="AJ362" s="4">
        <v>467.49</v>
      </c>
      <c r="AK362" s="4">
        <v>1056.72</v>
      </c>
      <c r="AL362" s="4">
        <v>1218.75</v>
      </c>
      <c r="AM362" s="4">
        <v>2810.03</v>
      </c>
      <c r="AN362" s="4">
        <v>0.52</v>
      </c>
      <c r="AO362" s="1">
        <v>0.52</v>
      </c>
    </row>
    <row r="363" spans="1:41">
      <c r="A363" s="13" t="s">
        <v>360</v>
      </c>
      <c r="B363" s="1">
        <v>752577.27999999991</v>
      </c>
      <c r="C363" s="1">
        <v>43768.92</v>
      </c>
      <c r="D363" s="1">
        <v>173320.68</v>
      </c>
      <c r="E363" s="1">
        <v>173671.67999999999</v>
      </c>
      <c r="F363" s="1">
        <v>173671.67999999999</v>
      </c>
      <c r="G363" s="1">
        <v>173671.67999999999</v>
      </c>
      <c r="H363" s="1">
        <v>14472.64</v>
      </c>
      <c r="I363" s="1">
        <v>14472.64</v>
      </c>
      <c r="J363" s="1">
        <v>727213.5</v>
      </c>
      <c r="K363" s="25">
        <v>0.96629744124085182</v>
      </c>
      <c r="L363" s="5">
        <v>31595.200000000001</v>
      </c>
      <c r="M363" s="2">
        <v>0.72186382483278089</v>
      </c>
      <c r="N363" s="3">
        <v>173510.67</v>
      </c>
      <c r="O363" s="2">
        <v>1.001096176174707</v>
      </c>
      <c r="P363" s="3">
        <v>165811.5</v>
      </c>
      <c r="Q363" s="2">
        <v>0.95474115296172646</v>
      </c>
      <c r="R363" s="3">
        <v>169401.19</v>
      </c>
      <c r="S363" s="2">
        <v>0.97541055628643658</v>
      </c>
      <c r="T363" s="3">
        <v>179147.87</v>
      </c>
      <c r="U363" s="2">
        <v>1.0315318536677944</v>
      </c>
      <c r="V363" s="3">
        <v>7747.07</v>
      </c>
      <c r="W363" s="2">
        <v>0.53529072788378629</v>
      </c>
      <c r="X363" s="6">
        <v>7747.07</v>
      </c>
      <c r="Y363" s="2">
        <v>0.53529072788378629</v>
      </c>
      <c r="Z363" s="1"/>
      <c r="AA363" s="2"/>
      <c r="AB363" s="4">
        <v>6521.7499999999991</v>
      </c>
      <c r="AC363" s="4">
        <v>856.3599999999999</v>
      </c>
      <c r="AD363" s="4">
        <v>1714.0299999999997</v>
      </c>
      <c r="AE363" s="4">
        <v>2479.2600000000002</v>
      </c>
      <c r="AF363" s="4">
        <v>1342.87</v>
      </c>
      <c r="AG363" s="4">
        <v>129.22999999999999</v>
      </c>
      <c r="AH363" s="1">
        <v>129.22999999999999</v>
      </c>
      <c r="AI363" s="4">
        <v>3191.45</v>
      </c>
      <c r="AJ363" s="4">
        <v>419.28999999999996</v>
      </c>
      <c r="AK363" s="4">
        <v>396.8</v>
      </c>
      <c r="AL363" s="4">
        <v>327.52000000000004</v>
      </c>
      <c r="AM363" s="4">
        <v>2047.84</v>
      </c>
      <c r="AN363" s="4">
        <v>0</v>
      </c>
      <c r="AO363" s="1">
        <v>0</v>
      </c>
    </row>
    <row r="364" spans="1:41">
      <c r="A364" s="13" t="s">
        <v>361</v>
      </c>
      <c r="B364" s="1">
        <v>458679.75999999995</v>
      </c>
      <c r="C364" s="1">
        <v>26462.520000000004</v>
      </c>
      <c r="D364" s="1">
        <v>105849.11999999998</v>
      </c>
      <c r="E364" s="1">
        <v>105849.11999999998</v>
      </c>
      <c r="F364" s="1">
        <v>105849.11999999998</v>
      </c>
      <c r="G364" s="1">
        <v>105849.11999999998</v>
      </c>
      <c r="H364" s="1">
        <v>8820.76</v>
      </c>
      <c r="I364" s="1">
        <v>8820.76</v>
      </c>
      <c r="J364" s="1">
        <v>434103.41000000003</v>
      </c>
      <c r="K364" s="25">
        <v>0.94641937110981322</v>
      </c>
      <c r="L364" s="5">
        <v>16511.080000000002</v>
      </c>
      <c r="M364" s="2">
        <v>0.62394208865973455</v>
      </c>
      <c r="N364" s="3">
        <v>105527.44000000002</v>
      </c>
      <c r="O364" s="2">
        <v>0.99696095725689582</v>
      </c>
      <c r="P364" s="3">
        <v>97489.239999999991</v>
      </c>
      <c r="Q364" s="2">
        <v>0.92102078883603389</v>
      </c>
      <c r="R364" s="3">
        <v>99639.62999999999</v>
      </c>
      <c r="S364" s="2">
        <v>0.94133640411937303</v>
      </c>
      <c r="T364" s="3">
        <v>111026.66</v>
      </c>
      <c r="U364" s="2">
        <v>1.0489143414701985</v>
      </c>
      <c r="V364" s="3">
        <v>3909.36</v>
      </c>
      <c r="W364" s="2">
        <v>0.44319990567706186</v>
      </c>
      <c r="X364" s="6">
        <v>3909.36</v>
      </c>
      <c r="Y364" s="2">
        <v>0.44319990567706186</v>
      </c>
      <c r="Z364" s="1"/>
      <c r="AA364" s="2"/>
      <c r="AB364" s="4">
        <v>6369.56</v>
      </c>
      <c r="AC364" s="4">
        <v>407.21000000000004</v>
      </c>
      <c r="AD364" s="4">
        <v>1451.6</v>
      </c>
      <c r="AE364" s="4">
        <v>2108.5300000000002</v>
      </c>
      <c r="AF364" s="4">
        <v>2262.1400000000003</v>
      </c>
      <c r="AG364" s="4">
        <v>140.08000000000001</v>
      </c>
      <c r="AH364" s="1">
        <v>140.08000000000001</v>
      </c>
      <c r="AI364" s="4">
        <v>2833.63</v>
      </c>
      <c r="AJ364" s="4">
        <v>71.040000000000006</v>
      </c>
      <c r="AK364" s="4">
        <v>60.029999999999994</v>
      </c>
      <c r="AL364" s="4">
        <v>103.30000000000001</v>
      </c>
      <c r="AM364" s="4">
        <v>2599.2600000000002</v>
      </c>
      <c r="AN364" s="4">
        <v>0</v>
      </c>
      <c r="AO364" s="1">
        <v>0</v>
      </c>
    </row>
    <row r="365" spans="1:41">
      <c r="A365" s="13" t="s">
        <v>362</v>
      </c>
      <c r="B365" s="1">
        <v>663669.52000000014</v>
      </c>
      <c r="C365" s="1">
        <v>38385.119999999995</v>
      </c>
      <c r="D365" s="1">
        <v>153057.84000000003</v>
      </c>
      <c r="E365" s="1">
        <v>153154.56000000003</v>
      </c>
      <c r="F365" s="1">
        <v>153154.56000000003</v>
      </c>
      <c r="G365" s="1">
        <v>153154.56000000003</v>
      </c>
      <c r="H365" s="1">
        <v>12762.88</v>
      </c>
      <c r="I365" s="1">
        <v>12762.88</v>
      </c>
      <c r="J365" s="1">
        <v>596676.03</v>
      </c>
      <c r="K365" s="25">
        <v>0.8990559488101848</v>
      </c>
      <c r="L365" s="5">
        <v>22479.079999999998</v>
      </c>
      <c r="M365" s="2">
        <v>0.58561963594226096</v>
      </c>
      <c r="N365" s="3">
        <v>138032.74000000002</v>
      </c>
      <c r="O365" s="2">
        <v>0.90183384268326272</v>
      </c>
      <c r="P365" s="3">
        <v>134819.19</v>
      </c>
      <c r="Q365" s="2">
        <v>0.88028191912797094</v>
      </c>
      <c r="R365" s="3">
        <v>159978.65000000002</v>
      </c>
      <c r="S365" s="2">
        <v>1.0445568842351152</v>
      </c>
      <c r="T365" s="3">
        <v>136715.49</v>
      </c>
      <c r="U365" s="2">
        <v>0.8926635289213718</v>
      </c>
      <c r="V365" s="3">
        <v>4650.88</v>
      </c>
      <c r="W365" s="2">
        <v>0.36440677966101698</v>
      </c>
      <c r="X365" s="6">
        <v>4650.88</v>
      </c>
      <c r="Y365" s="2">
        <v>0.36440677966101698</v>
      </c>
      <c r="Z365" s="1"/>
      <c r="AA365" s="2"/>
      <c r="AB365" s="4">
        <v>15402.800000000001</v>
      </c>
      <c r="AC365" s="4">
        <v>1572.83</v>
      </c>
      <c r="AD365" s="4">
        <v>4391.71</v>
      </c>
      <c r="AE365" s="4">
        <v>4845.7599999999993</v>
      </c>
      <c r="AF365" s="4">
        <v>4147.63</v>
      </c>
      <c r="AG365" s="4">
        <v>444.87</v>
      </c>
      <c r="AH365" s="1">
        <v>444.87</v>
      </c>
      <c r="AI365" s="4">
        <v>5338.85</v>
      </c>
      <c r="AJ365" s="4">
        <v>348.74</v>
      </c>
      <c r="AK365" s="4">
        <v>795.45</v>
      </c>
      <c r="AL365" s="4">
        <v>3368.0400000000004</v>
      </c>
      <c r="AM365" s="4">
        <v>826.62</v>
      </c>
      <c r="AN365" s="4">
        <v>0</v>
      </c>
      <c r="AO365" s="1">
        <v>0</v>
      </c>
    </row>
    <row r="366" spans="1:41">
      <c r="A366" s="13" t="s">
        <v>363</v>
      </c>
      <c r="B366" s="1">
        <v>909517.92</v>
      </c>
      <c r="C366" s="1">
        <v>52522.560000000005</v>
      </c>
      <c r="D366" s="1">
        <v>209963.52000000008</v>
      </c>
      <c r="E366" s="1">
        <v>209791.92000000007</v>
      </c>
      <c r="F366" s="1">
        <v>209874.07999999996</v>
      </c>
      <c r="G366" s="1">
        <v>209876.15999999995</v>
      </c>
      <c r="H366" s="1">
        <v>17489.68</v>
      </c>
      <c r="I366" s="1">
        <v>17489.68</v>
      </c>
      <c r="J366" s="1">
        <v>856879.5</v>
      </c>
      <c r="K366" s="25">
        <v>0.94212492261834702</v>
      </c>
      <c r="L366" s="5">
        <v>37002.840000000004</v>
      </c>
      <c r="M366" s="2">
        <v>0.70451326058745045</v>
      </c>
      <c r="N366" s="3">
        <v>208192.99</v>
      </c>
      <c r="O366" s="2">
        <v>0.9915674399057508</v>
      </c>
      <c r="P366" s="3">
        <v>202201.97</v>
      </c>
      <c r="Q366" s="2">
        <v>0.96382153326019393</v>
      </c>
      <c r="R366" s="3">
        <v>191451.44999999995</v>
      </c>
      <c r="S366" s="2">
        <v>0.91222055624972842</v>
      </c>
      <c r="T366" s="3">
        <v>207804.01</v>
      </c>
      <c r="U366" s="2">
        <v>0.99012679667857495</v>
      </c>
      <c r="V366" s="3">
        <v>10226.24</v>
      </c>
      <c r="W366" s="2">
        <v>0.58470137818416346</v>
      </c>
      <c r="X366" s="6">
        <v>10226.24</v>
      </c>
      <c r="Y366" s="2">
        <v>0.58470137818416346</v>
      </c>
      <c r="Z366" s="1"/>
      <c r="AA366" s="2"/>
      <c r="AB366" s="4">
        <v>9780.25</v>
      </c>
      <c r="AC366" s="4">
        <v>990.8</v>
      </c>
      <c r="AD366" s="4">
        <v>1994.1999999999998</v>
      </c>
      <c r="AE366" s="4">
        <v>2951.42</v>
      </c>
      <c r="AF366" s="4">
        <v>3507.8300000000004</v>
      </c>
      <c r="AG366" s="4">
        <v>336</v>
      </c>
      <c r="AH366" s="1">
        <v>336</v>
      </c>
      <c r="AI366" s="4">
        <v>2801.9</v>
      </c>
      <c r="AJ366" s="4">
        <v>199.25</v>
      </c>
      <c r="AK366" s="4">
        <v>531.37</v>
      </c>
      <c r="AL366" s="4">
        <v>491.82</v>
      </c>
      <c r="AM366" s="4">
        <v>1466.04</v>
      </c>
      <c r="AN366" s="4">
        <v>113.42</v>
      </c>
      <c r="AO366" s="1">
        <v>113.42</v>
      </c>
    </row>
    <row r="367" spans="1:41">
      <c r="A367" s="13" t="s">
        <v>364</v>
      </c>
      <c r="B367" s="1">
        <v>735731.31999999983</v>
      </c>
      <c r="C367" s="1">
        <v>41889.08</v>
      </c>
      <c r="D367" s="1">
        <v>170341.08</v>
      </c>
      <c r="E367" s="1">
        <v>169784.15999999995</v>
      </c>
      <c r="F367" s="1">
        <v>169784.15999999995</v>
      </c>
      <c r="G367" s="1">
        <v>169784.15999999995</v>
      </c>
      <c r="H367" s="1">
        <v>14148.68</v>
      </c>
      <c r="I367" s="1">
        <v>14148.68</v>
      </c>
      <c r="J367" s="1">
        <v>672395.83</v>
      </c>
      <c r="K367" s="25">
        <v>0.91391491937573099</v>
      </c>
      <c r="L367" s="5">
        <v>27716.52</v>
      </c>
      <c r="M367" s="2">
        <v>0.66166456747199986</v>
      </c>
      <c r="N367" s="3">
        <v>171075.58</v>
      </c>
      <c r="O367" s="2">
        <v>1.0043119369678764</v>
      </c>
      <c r="P367" s="3">
        <v>156229.5</v>
      </c>
      <c r="Q367" s="2">
        <v>0.92016534404622929</v>
      </c>
      <c r="R367" s="3">
        <v>153121.28</v>
      </c>
      <c r="S367" s="2">
        <v>0.90185845369791884</v>
      </c>
      <c r="T367" s="3">
        <v>155622.35</v>
      </c>
      <c r="U367" s="2">
        <v>0.91658933318632352</v>
      </c>
      <c r="V367" s="3">
        <v>8630.6</v>
      </c>
      <c r="W367" s="2">
        <v>0.60999329972831384</v>
      </c>
      <c r="X367" s="6">
        <v>8630.6</v>
      </c>
      <c r="Y367" s="2">
        <v>0.60999329972831384</v>
      </c>
      <c r="Z367" s="1"/>
      <c r="AA367" s="2"/>
      <c r="AB367" s="4">
        <v>10938.439999999999</v>
      </c>
      <c r="AC367" s="4">
        <v>723.47</v>
      </c>
      <c r="AD367" s="4">
        <v>2238.79</v>
      </c>
      <c r="AE367" s="4">
        <v>3351.89</v>
      </c>
      <c r="AF367" s="4">
        <v>4198.7699999999995</v>
      </c>
      <c r="AG367" s="4">
        <v>425.52</v>
      </c>
      <c r="AH367" s="1">
        <v>425.52</v>
      </c>
      <c r="AI367" s="4">
        <v>707.67</v>
      </c>
      <c r="AJ367" s="4">
        <v>209.42</v>
      </c>
      <c r="AK367" s="4">
        <v>210.75</v>
      </c>
      <c r="AL367" s="4">
        <v>189.28</v>
      </c>
      <c r="AM367" s="4">
        <v>98.220000000000013</v>
      </c>
      <c r="AN367" s="4">
        <v>0</v>
      </c>
      <c r="AO367" s="1">
        <v>0</v>
      </c>
    </row>
    <row r="368" spans="1:41">
      <c r="A368" s="13" t="s">
        <v>365</v>
      </c>
      <c r="B368" s="1">
        <v>673809.56</v>
      </c>
      <c r="C368" s="1">
        <v>38376.32</v>
      </c>
      <c r="D368" s="1">
        <v>159766.88</v>
      </c>
      <c r="E368" s="1">
        <v>158683.19999999998</v>
      </c>
      <c r="F368" s="1">
        <v>148409.04</v>
      </c>
      <c r="G368" s="1">
        <v>155616.24000000002</v>
      </c>
      <c r="H368" s="1">
        <v>12957.88</v>
      </c>
      <c r="I368" s="1">
        <v>12957.88</v>
      </c>
      <c r="J368" s="1">
        <v>597277.63</v>
      </c>
      <c r="K368" s="25">
        <v>0.88641904991671527</v>
      </c>
      <c r="L368" s="5">
        <v>20730.830000000002</v>
      </c>
      <c r="M368" s="2">
        <v>0.54019848698363993</v>
      </c>
      <c r="N368" s="3">
        <v>141975.31</v>
      </c>
      <c r="O368" s="2">
        <v>0.88864043661614966</v>
      </c>
      <c r="P368" s="3">
        <v>141397.88999999998</v>
      </c>
      <c r="Q368" s="2">
        <v>0.89107032124383678</v>
      </c>
      <c r="R368" s="3">
        <v>141086.92000000001</v>
      </c>
      <c r="S368" s="2">
        <v>0.95066257419359368</v>
      </c>
      <c r="T368" s="3">
        <v>148798.72</v>
      </c>
      <c r="U368" s="2">
        <v>0.95619017655226723</v>
      </c>
      <c r="V368" s="3">
        <v>3287.96</v>
      </c>
      <c r="W368" s="2">
        <v>0.253742124483326</v>
      </c>
      <c r="X368" s="6">
        <v>3287.96</v>
      </c>
      <c r="Y368" s="2">
        <v>0.253742124483326</v>
      </c>
      <c r="Z368" s="1"/>
      <c r="AA368" s="2"/>
      <c r="AB368" s="4">
        <v>17880.27</v>
      </c>
      <c r="AC368" s="4">
        <v>2014.42</v>
      </c>
      <c r="AD368" s="4">
        <v>5030.7400000000007</v>
      </c>
      <c r="AE368" s="4">
        <v>4577.95</v>
      </c>
      <c r="AF368" s="4">
        <v>5786.2300000000005</v>
      </c>
      <c r="AG368" s="4">
        <v>470.93</v>
      </c>
      <c r="AH368" s="1">
        <v>470.93</v>
      </c>
      <c r="AI368" s="4">
        <v>3689.39</v>
      </c>
      <c r="AJ368" s="4">
        <v>143.57</v>
      </c>
      <c r="AK368" s="4">
        <v>1244.79</v>
      </c>
      <c r="AL368" s="4">
        <v>1757.97</v>
      </c>
      <c r="AM368" s="4">
        <v>543.06000000000006</v>
      </c>
      <c r="AN368" s="4">
        <v>0</v>
      </c>
      <c r="AO368" s="1">
        <v>0</v>
      </c>
    </row>
    <row r="369" spans="1:41">
      <c r="A369" s="13" t="s">
        <v>366</v>
      </c>
      <c r="B369" s="1">
        <v>669375.4</v>
      </c>
      <c r="C369" s="1">
        <v>37906.119999999995</v>
      </c>
      <c r="D369" s="1">
        <v>154387.47999999998</v>
      </c>
      <c r="E369" s="1">
        <v>155337</v>
      </c>
      <c r="F369" s="1">
        <v>154401.00000000003</v>
      </c>
      <c r="G369" s="1">
        <v>154471.20000000004</v>
      </c>
      <c r="H369" s="1">
        <v>12872.6</v>
      </c>
      <c r="I369" s="1">
        <v>12872.6</v>
      </c>
      <c r="J369" s="1">
        <v>599889.29000000015</v>
      </c>
      <c r="K369" s="25">
        <v>0.89619261478685974</v>
      </c>
      <c r="L369" s="5">
        <v>22512.84</v>
      </c>
      <c r="M369" s="2">
        <v>0.59391042923939463</v>
      </c>
      <c r="N369" s="3">
        <v>146188.05000000002</v>
      </c>
      <c r="O369" s="2">
        <v>0.9468905768783844</v>
      </c>
      <c r="P369" s="3">
        <v>139088.78</v>
      </c>
      <c r="Q369" s="2">
        <v>0.8954001944160116</v>
      </c>
      <c r="R369" s="3">
        <v>145486.27000000002</v>
      </c>
      <c r="S369" s="2">
        <v>0.9422624853465974</v>
      </c>
      <c r="T369" s="3">
        <v>143136.96000000002</v>
      </c>
      <c r="U369" s="2">
        <v>0.92662554573279665</v>
      </c>
      <c r="V369" s="3">
        <v>3476.39</v>
      </c>
      <c r="W369" s="2">
        <v>0.2700612152945015</v>
      </c>
      <c r="X369" s="6">
        <v>3476.39</v>
      </c>
      <c r="Y369" s="2">
        <v>0.2700612152945015</v>
      </c>
      <c r="Z369" s="1"/>
      <c r="AA369" s="2"/>
      <c r="AB369" s="4">
        <v>14615.99</v>
      </c>
      <c r="AC369" s="4">
        <v>1375.6599999999999</v>
      </c>
      <c r="AD369" s="4">
        <v>3614.07</v>
      </c>
      <c r="AE369" s="4">
        <v>4338.96</v>
      </c>
      <c r="AF369" s="4">
        <v>4789.9000000000005</v>
      </c>
      <c r="AG369" s="4">
        <v>497.4</v>
      </c>
      <c r="AH369" s="1">
        <v>497.4</v>
      </c>
      <c r="AI369" s="4">
        <v>1946.84</v>
      </c>
      <c r="AJ369" s="4">
        <v>274.31</v>
      </c>
      <c r="AK369" s="4">
        <v>605.63</v>
      </c>
      <c r="AL369" s="4">
        <v>1024.44</v>
      </c>
      <c r="AM369" s="4">
        <v>41.089999999999996</v>
      </c>
      <c r="AN369" s="4">
        <v>1.37</v>
      </c>
      <c r="AO369" s="1">
        <v>1.37</v>
      </c>
    </row>
    <row r="370" spans="1:41">
      <c r="A370" s="13" t="s">
        <v>367</v>
      </c>
      <c r="B370" s="1">
        <v>255311.79999999996</v>
      </c>
      <c r="C370" s="1">
        <v>14731.720000000001</v>
      </c>
      <c r="D370" s="1">
        <v>58915.999999999985</v>
      </c>
      <c r="E370" s="1">
        <v>58918.079999999987</v>
      </c>
      <c r="F370" s="1">
        <v>58918.079999999987</v>
      </c>
      <c r="G370" s="1">
        <v>58918.079999999987</v>
      </c>
      <c r="H370" s="1">
        <v>4909.84</v>
      </c>
      <c r="I370" s="1">
        <v>4909.84</v>
      </c>
      <c r="J370" s="1">
        <v>239237.7</v>
      </c>
      <c r="K370" s="25">
        <v>0.93704129617197496</v>
      </c>
      <c r="L370" s="5">
        <v>7130.16</v>
      </c>
      <c r="M370" s="2">
        <v>0.48400051046313664</v>
      </c>
      <c r="N370" s="3">
        <v>63122.87</v>
      </c>
      <c r="O370" s="2">
        <v>1.0714045420598821</v>
      </c>
      <c r="P370" s="3">
        <v>60938.750000000007</v>
      </c>
      <c r="Q370" s="2">
        <v>1.0342962635578081</v>
      </c>
      <c r="R370" s="3">
        <v>55740.030000000006</v>
      </c>
      <c r="S370" s="2">
        <v>0.94605985123751513</v>
      </c>
      <c r="T370" s="3">
        <v>50973.13</v>
      </c>
      <c r="U370" s="2">
        <v>0.86515259831956526</v>
      </c>
      <c r="V370" s="3">
        <v>1332.76</v>
      </c>
      <c r="W370" s="2">
        <v>0.2714467273882652</v>
      </c>
      <c r="X370" s="6">
        <v>1332.76</v>
      </c>
      <c r="Y370" s="2">
        <v>0.2714467273882652</v>
      </c>
      <c r="Z370" s="1"/>
      <c r="AA370" s="2"/>
      <c r="AB370" s="4">
        <v>1893.0500000000002</v>
      </c>
      <c r="AC370" s="4">
        <v>620.39</v>
      </c>
      <c r="AD370" s="4">
        <v>237.24</v>
      </c>
      <c r="AE370" s="4">
        <v>323.01000000000005</v>
      </c>
      <c r="AF370" s="4">
        <v>624.46</v>
      </c>
      <c r="AG370" s="4">
        <v>87.95</v>
      </c>
      <c r="AH370" s="1">
        <v>87.95</v>
      </c>
      <c r="AI370" s="4">
        <v>1007.09</v>
      </c>
      <c r="AJ370" s="4">
        <v>287.64</v>
      </c>
      <c r="AK370" s="4">
        <v>505.74</v>
      </c>
      <c r="AL370" s="4">
        <v>211.06000000000003</v>
      </c>
      <c r="AM370" s="4">
        <v>2.65</v>
      </c>
      <c r="AN370" s="4">
        <v>0</v>
      </c>
      <c r="AO370" s="1">
        <v>0</v>
      </c>
    </row>
    <row r="371" spans="1:41">
      <c r="A371" s="13" t="s">
        <v>368</v>
      </c>
      <c r="B371" s="1">
        <v>259022.79999999996</v>
      </c>
      <c r="C371" s="1">
        <v>15960.239999999998</v>
      </c>
      <c r="D371" s="1">
        <v>60186.359999999993</v>
      </c>
      <c r="E371" s="1">
        <v>59311.19999999999</v>
      </c>
      <c r="F371" s="1">
        <v>59311.19999999999</v>
      </c>
      <c r="G371" s="1">
        <v>59311.19999999999</v>
      </c>
      <c r="H371" s="1">
        <v>4942.6000000000004</v>
      </c>
      <c r="I371" s="1">
        <v>4942.6000000000004</v>
      </c>
      <c r="J371" s="1">
        <v>215888.39999999997</v>
      </c>
      <c r="K371" s="25">
        <v>0.8334725746150532</v>
      </c>
      <c r="L371" s="5">
        <v>5804.24</v>
      </c>
      <c r="M371" s="2">
        <v>0.36366871676115148</v>
      </c>
      <c r="N371" s="3">
        <v>50490.41</v>
      </c>
      <c r="O371" s="2">
        <v>0.83890120618691688</v>
      </c>
      <c r="P371" s="3">
        <v>46273.440000000002</v>
      </c>
      <c r="Q371" s="2">
        <v>0.780180471816453</v>
      </c>
      <c r="R371" s="3">
        <v>50708.520000000004</v>
      </c>
      <c r="S371" s="2">
        <v>0.85495690527252888</v>
      </c>
      <c r="T371" s="3">
        <v>60577.549999999996</v>
      </c>
      <c r="U371" s="2">
        <v>1.0213509421492064</v>
      </c>
      <c r="V371" s="3">
        <v>2034.24</v>
      </c>
      <c r="W371" s="2">
        <v>0.41157285639137292</v>
      </c>
      <c r="X371" s="6">
        <v>2034.24</v>
      </c>
      <c r="Y371" s="2">
        <v>0.41157285639137292</v>
      </c>
      <c r="Z371" s="1"/>
      <c r="AA371" s="2"/>
      <c r="AB371" s="4">
        <v>11290.210000000001</v>
      </c>
      <c r="AC371" s="4">
        <v>1123.9099999999999</v>
      </c>
      <c r="AD371" s="4">
        <v>2595.5500000000002</v>
      </c>
      <c r="AE371" s="4">
        <v>3698.6900000000005</v>
      </c>
      <c r="AF371" s="4">
        <v>3578.0000000000005</v>
      </c>
      <c r="AG371" s="4">
        <v>294.06</v>
      </c>
      <c r="AH371" s="1">
        <v>294.06</v>
      </c>
      <c r="AI371" s="4">
        <v>3365.75</v>
      </c>
      <c r="AJ371" s="4">
        <v>162.39999999999998</v>
      </c>
      <c r="AK371" s="4">
        <v>284.47000000000003</v>
      </c>
      <c r="AL371" s="4">
        <v>1148.92</v>
      </c>
      <c r="AM371" s="4">
        <v>1769.96</v>
      </c>
      <c r="AN371" s="4">
        <v>0</v>
      </c>
      <c r="AO371" s="1">
        <v>0</v>
      </c>
    </row>
    <row r="372" spans="1:41">
      <c r="A372" s="13" t="s">
        <v>369</v>
      </c>
      <c r="B372" s="1">
        <v>526279.75999999989</v>
      </c>
      <c r="C372" s="1">
        <v>30362.520000000004</v>
      </c>
      <c r="D372" s="1">
        <v>121449.11999999998</v>
      </c>
      <c r="E372" s="1">
        <v>121449.11999999998</v>
      </c>
      <c r="F372" s="1">
        <v>121449.11999999998</v>
      </c>
      <c r="G372" s="1">
        <v>121449.11999999998</v>
      </c>
      <c r="H372" s="1">
        <v>10120.76</v>
      </c>
      <c r="I372" s="1">
        <v>10120.76</v>
      </c>
      <c r="J372" s="1">
        <v>518774.43</v>
      </c>
      <c r="K372" s="25">
        <v>0.9857388967419155</v>
      </c>
      <c r="L372" s="5">
        <v>17649.86</v>
      </c>
      <c r="M372" s="2">
        <v>0.5813041868724993</v>
      </c>
      <c r="N372" s="3">
        <v>116209.85</v>
      </c>
      <c r="O372" s="2">
        <v>0.95686037082854136</v>
      </c>
      <c r="P372" s="3">
        <v>129394.69</v>
      </c>
      <c r="Q372" s="2">
        <v>1.0654230347655054</v>
      </c>
      <c r="R372" s="3">
        <v>118626.21999999999</v>
      </c>
      <c r="S372" s="2">
        <v>0.97675652157874837</v>
      </c>
      <c r="T372" s="3">
        <v>131644.93</v>
      </c>
      <c r="U372" s="2">
        <v>1.0839512875844635</v>
      </c>
      <c r="V372" s="3">
        <v>5248.88</v>
      </c>
      <c r="W372" s="2">
        <v>0.51862508349175362</v>
      </c>
      <c r="X372" s="6">
        <v>5248.88</v>
      </c>
      <c r="Y372" s="2">
        <v>0.51862508349175362</v>
      </c>
      <c r="Z372" s="1"/>
      <c r="AA372" s="2"/>
      <c r="AB372" s="4">
        <v>3790.9999999999995</v>
      </c>
      <c r="AC372" s="4">
        <v>777.52999999999986</v>
      </c>
      <c r="AD372" s="4">
        <v>1226.96</v>
      </c>
      <c r="AE372" s="4">
        <v>829.70999999999992</v>
      </c>
      <c r="AF372" s="4">
        <v>949.08000000000015</v>
      </c>
      <c r="AG372" s="4">
        <v>7.72</v>
      </c>
      <c r="AH372" s="1">
        <v>7.72</v>
      </c>
      <c r="AI372" s="4">
        <v>3735.6399999999994</v>
      </c>
      <c r="AJ372" s="4">
        <v>26.68</v>
      </c>
      <c r="AK372" s="4">
        <v>877.36000000000013</v>
      </c>
      <c r="AL372" s="4">
        <v>183.48999999999998</v>
      </c>
      <c r="AM372" s="4">
        <v>2648.1099999999997</v>
      </c>
      <c r="AN372" s="4">
        <v>0</v>
      </c>
      <c r="AO372" s="1">
        <v>0</v>
      </c>
    </row>
    <row r="373" spans="1:41">
      <c r="A373" s="13" t="s">
        <v>370</v>
      </c>
      <c r="B373" s="1">
        <v>528172.56000000017</v>
      </c>
      <c r="C373" s="1">
        <v>30620.959999999999</v>
      </c>
      <c r="D373" s="1">
        <v>121736.68000000001</v>
      </c>
      <c r="E373" s="1">
        <v>121885.92000000003</v>
      </c>
      <c r="F373" s="1">
        <v>121885.92000000003</v>
      </c>
      <c r="G373" s="1">
        <v>121885.92000000003</v>
      </c>
      <c r="H373" s="1">
        <v>10157.16</v>
      </c>
      <c r="I373" s="1">
        <v>10157.16</v>
      </c>
      <c r="J373" s="1">
        <v>482168.02</v>
      </c>
      <c r="K373" s="25">
        <v>0.91289865569691819</v>
      </c>
      <c r="L373" s="5">
        <v>24326.239999999998</v>
      </c>
      <c r="M373" s="2">
        <v>0.79443100412266621</v>
      </c>
      <c r="N373" s="3">
        <v>112874.84000000003</v>
      </c>
      <c r="O373" s="2">
        <v>0.92720484902331834</v>
      </c>
      <c r="P373" s="3">
        <v>113725.04000000001</v>
      </c>
      <c r="Q373" s="2">
        <v>0.93304493250738052</v>
      </c>
      <c r="R373" s="3">
        <v>111575.26</v>
      </c>
      <c r="S373" s="2">
        <v>0.91540729232712004</v>
      </c>
      <c r="T373" s="3">
        <v>114668.92000000001</v>
      </c>
      <c r="U373" s="2">
        <v>0.94078889505859242</v>
      </c>
      <c r="V373" s="3">
        <v>4997.72</v>
      </c>
      <c r="W373" s="2">
        <v>0.49203911329544875</v>
      </c>
      <c r="X373" s="6">
        <v>4997.72</v>
      </c>
      <c r="Y373" s="2">
        <v>0.49203911329544875</v>
      </c>
      <c r="Z373" s="1"/>
      <c r="AA373" s="2"/>
      <c r="AB373" s="4">
        <v>9397.23</v>
      </c>
      <c r="AC373" s="4">
        <v>696.23</v>
      </c>
      <c r="AD373" s="4">
        <v>2219.04</v>
      </c>
      <c r="AE373" s="4">
        <v>2876.8199999999997</v>
      </c>
      <c r="AF373" s="4">
        <v>3278.68</v>
      </c>
      <c r="AG373" s="4">
        <v>326.45999999999998</v>
      </c>
      <c r="AH373" s="1">
        <v>326.45999999999998</v>
      </c>
      <c r="AI373" s="4">
        <v>296.68</v>
      </c>
      <c r="AJ373" s="4">
        <v>15.530000000000001</v>
      </c>
      <c r="AK373" s="4">
        <v>44.07</v>
      </c>
      <c r="AL373" s="4">
        <v>237.07999999999998</v>
      </c>
      <c r="AM373" s="4">
        <v>0</v>
      </c>
      <c r="AN373" s="4">
        <v>0</v>
      </c>
      <c r="AO373" s="1">
        <v>0</v>
      </c>
    </row>
    <row r="374" spans="1:41">
      <c r="A374" s="13" t="s">
        <v>371</v>
      </c>
      <c r="B374" s="1">
        <v>520114.35999999993</v>
      </c>
      <c r="C374" s="1">
        <v>30300.880000000001</v>
      </c>
      <c r="D374" s="1">
        <v>119732.07999999999</v>
      </c>
      <c r="E374" s="1">
        <v>120026.39999999998</v>
      </c>
      <c r="F374" s="1">
        <v>120026.39999999998</v>
      </c>
      <c r="G374" s="1">
        <v>120026.39999999998</v>
      </c>
      <c r="H374" s="1">
        <v>10002.200000000001</v>
      </c>
      <c r="I374" s="1">
        <v>10002.200000000001</v>
      </c>
      <c r="J374" s="1">
        <v>505924.6100000001</v>
      </c>
      <c r="K374" s="25">
        <v>0.97271801916793865</v>
      </c>
      <c r="L374" s="5">
        <v>23390.84</v>
      </c>
      <c r="M374" s="2">
        <v>0.77195249774924024</v>
      </c>
      <c r="N374" s="3">
        <v>123400.59000000001</v>
      </c>
      <c r="O374" s="2">
        <v>1.0306393240641942</v>
      </c>
      <c r="P374" s="3">
        <v>116608.85999999999</v>
      </c>
      <c r="Q374" s="2">
        <v>0.97152676411189542</v>
      </c>
      <c r="R374" s="3">
        <v>120714.21</v>
      </c>
      <c r="S374" s="2">
        <v>1.005730489292356</v>
      </c>
      <c r="T374" s="3">
        <v>117219.03000000001</v>
      </c>
      <c r="U374" s="2">
        <v>0.97661039571294339</v>
      </c>
      <c r="V374" s="3">
        <v>4591.08</v>
      </c>
      <c r="W374" s="2">
        <v>0.45900701845593966</v>
      </c>
      <c r="X374" s="6">
        <v>4591.08</v>
      </c>
      <c r="Y374" s="2">
        <v>0.45900701845593966</v>
      </c>
      <c r="Z374" s="1"/>
      <c r="AA374" s="2"/>
      <c r="AB374" s="4">
        <v>1940.77</v>
      </c>
      <c r="AC374" s="4">
        <v>258.44</v>
      </c>
      <c r="AD374" s="4">
        <v>426.84000000000003</v>
      </c>
      <c r="AE374" s="4">
        <v>572.28</v>
      </c>
      <c r="AF374" s="4">
        <v>615.70000000000005</v>
      </c>
      <c r="AG374" s="4">
        <v>67.510000000000005</v>
      </c>
      <c r="AH374" s="1">
        <v>67.510000000000005</v>
      </c>
      <c r="AI374" s="4">
        <v>765.86999999999989</v>
      </c>
      <c r="AJ374" s="4">
        <v>212.57</v>
      </c>
      <c r="AK374" s="4">
        <v>61.47</v>
      </c>
      <c r="AL374" s="4">
        <v>490.40999999999997</v>
      </c>
      <c r="AM374" s="4">
        <v>1.42</v>
      </c>
      <c r="AN374" s="4">
        <v>0</v>
      </c>
      <c r="AO374" s="1">
        <v>0</v>
      </c>
    </row>
    <row r="375" spans="1:41">
      <c r="A375" s="13" t="s">
        <v>372</v>
      </c>
      <c r="B375" s="1">
        <v>199258.2</v>
      </c>
      <c r="C375" s="1">
        <v>11531.439999999999</v>
      </c>
      <c r="D375" s="1">
        <v>45947.199999999997</v>
      </c>
      <c r="E375" s="1">
        <v>45982.559999999998</v>
      </c>
      <c r="F375" s="1">
        <v>45982.559999999998</v>
      </c>
      <c r="G375" s="1">
        <v>45982.559999999998</v>
      </c>
      <c r="H375" s="1">
        <v>3831.88</v>
      </c>
      <c r="I375" s="1">
        <v>3831.88</v>
      </c>
      <c r="J375" s="1">
        <v>183111.30000000002</v>
      </c>
      <c r="K375" s="25">
        <v>0.91896494096604309</v>
      </c>
      <c r="L375" s="5">
        <v>8403.2000000000007</v>
      </c>
      <c r="M375" s="2">
        <v>0.72872078422122488</v>
      </c>
      <c r="N375" s="3">
        <v>46207.719999999994</v>
      </c>
      <c r="O375" s="2">
        <v>1.005669986419194</v>
      </c>
      <c r="P375" s="3">
        <v>42619.140000000007</v>
      </c>
      <c r="Q375" s="2">
        <v>0.92685444220591473</v>
      </c>
      <c r="R375" s="3">
        <v>35901.340000000004</v>
      </c>
      <c r="S375" s="2">
        <v>0.78075992289250551</v>
      </c>
      <c r="T375" s="3">
        <v>48720.800000000003</v>
      </c>
      <c r="U375" s="2">
        <v>1.0595495335622898</v>
      </c>
      <c r="V375" s="3">
        <v>1259.0999999999999</v>
      </c>
      <c r="W375" s="2">
        <v>0.32858544630833947</v>
      </c>
      <c r="X375" s="6">
        <v>1259.0999999999999</v>
      </c>
      <c r="Y375" s="2">
        <v>0.32858544630833947</v>
      </c>
      <c r="Z375" s="1"/>
      <c r="AA375" s="2"/>
      <c r="AB375" s="4">
        <v>2813.82</v>
      </c>
      <c r="AC375" s="4">
        <v>112.25999999999999</v>
      </c>
      <c r="AD375" s="4">
        <v>384.91</v>
      </c>
      <c r="AE375" s="4">
        <v>928.69</v>
      </c>
      <c r="AF375" s="4">
        <v>1286.42</v>
      </c>
      <c r="AG375" s="4">
        <v>101.54</v>
      </c>
      <c r="AH375" s="1">
        <v>101.54</v>
      </c>
      <c r="AI375" s="4">
        <v>426.12999999999994</v>
      </c>
      <c r="AJ375" s="4">
        <v>26.490000000000002</v>
      </c>
      <c r="AK375" s="4">
        <v>169.17</v>
      </c>
      <c r="AL375" s="4">
        <v>24.01</v>
      </c>
      <c r="AM375" s="4">
        <v>187.39999999999998</v>
      </c>
      <c r="AN375" s="4">
        <v>19.059999999999999</v>
      </c>
      <c r="AO375" s="1">
        <v>19.059999999999999</v>
      </c>
    </row>
    <row r="376" spans="1:41">
      <c r="A376" s="14" t="s">
        <v>373</v>
      </c>
      <c r="B376" s="1">
        <v>57648.24</v>
      </c>
      <c r="C376" s="1">
        <v>0</v>
      </c>
      <c r="D376" s="1">
        <v>0</v>
      </c>
      <c r="E376" s="1">
        <v>0</v>
      </c>
      <c r="F376" s="1">
        <v>0</v>
      </c>
      <c r="G376" s="1">
        <v>51242.879999999997</v>
      </c>
      <c r="H376" s="1">
        <v>6405.36</v>
      </c>
      <c r="I376" s="1">
        <v>6405.36</v>
      </c>
      <c r="J376" s="1">
        <v>47799.999999999993</v>
      </c>
      <c r="K376" s="39">
        <v>0.82916668401324989</v>
      </c>
      <c r="L376" s="5">
        <v>0</v>
      </c>
      <c r="M376" s="2">
        <v>0</v>
      </c>
      <c r="N376" s="3">
        <v>0</v>
      </c>
      <c r="O376" s="2">
        <v>0</v>
      </c>
      <c r="P376" s="3">
        <v>0</v>
      </c>
      <c r="Q376" s="2">
        <v>0</v>
      </c>
      <c r="R376" s="3">
        <v>0</v>
      </c>
      <c r="S376" s="2">
        <v>0</v>
      </c>
      <c r="T376" s="3">
        <v>44774.119999999995</v>
      </c>
      <c r="U376" s="2">
        <v>0.87376275494273536</v>
      </c>
      <c r="V376" s="3">
        <v>3025.88</v>
      </c>
      <c r="W376" s="2">
        <v>0.47239811657736652</v>
      </c>
      <c r="X376" s="6">
        <v>3025.88</v>
      </c>
      <c r="Y376" s="2">
        <v>0.47239811657736652</v>
      </c>
      <c r="Z376" s="1"/>
      <c r="AA376" s="2"/>
      <c r="AB376" s="4">
        <v>113.76999999999998</v>
      </c>
      <c r="AC376" s="4">
        <v>0</v>
      </c>
      <c r="AD376" s="4">
        <v>0</v>
      </c>
      <c r="AE376" s="4">
        <v>0</v>
      </c>
      <c r="AF376" s="4">
        <v>79.289999999999992</v>
      </c>
      <c r="AG376" s="4">
        <v>34.479999999999997</v>
      </c>
      <c r="AH376" s="1">
        <v>34.479999999999997</v>
      </c>
      <c r="AI376" s="4">
        <v>2.94</v>
      </c>
      <c r="AJ376" s="4">
        <v>0</v>
      </c>
      <c r="AK376" s="4">
        <v>0</v>
      </c>
      <c r="AL376" s="4">
        <v>0</v>
      </c>
      <c r="AM376" s="4">
        <v>2.94</v>
      </c>
      <c r="AN376" s="4">
        <v>0</v>
      </c>
      <c r="AO376" s="1">
        <v>0</v>
      </c>
    </row>
    <row r="377" spans="1:41">
      <c r="A377" s="13" t="s">
        <v>374</v>
      </c>
      <c r="B377" s="1">
        <v>468846.27999999997</v>
      </c>
      <c r="C377" s="1">
        <v>27048.559999999998</v>
      </c>
      <c r="D377" s="1">
        <v>108195.36</v>
      </c>
      <c r="E377" s="1">
        <v>108195.36</v>
      </c>
      <c r="F377" s="1">
        <v>108195.36</v>
      </c>
      <c r="G377" s="1">
        <v>108195.36</v>
      </c>
      <c r="H377" s="1">
        <v>9016.2800000000007</v>
      </c>
      <c r="I377" s="1">
        <v>9016.2800000000007</v>
      </c>
      <c r="J377" s="1">
        <v>463541.04</v>
      </c>
      <c r="K377" s="25">
        <v>0.98868447884453725</v>
      </c>
      <c r="L377" s="5">
        <v>17392.440000000002</v>
      </c>
      <c r="M377" s="2">
        <v>0.64300798268003934</v>
      </c>
      <c r="N377" s="3">
        <v>107516.56999999998</v>
      </c>
      <c r="O377" s="2">
        <v>0.99372625591337727</v>
      </c>
      <c r="P377" s="3">
        <v>108542.6</v>
      </c>
      <c r="Q377" s="2">
        <v>1.0032093797737722</v>
      </c>
      <c r="R377" s="3">
        <v>99324.530000000013</v>
      </c>
      <c r="S377" s="2">
        <v>0.91801099418681187</v>
      </c>
      <c r="T377" s="3">
        <v>127507.09999999999</v>
      </c>
      <c r="U377" s="2">
        <v>1.1784895396623292</v>
      </c>
      <c r="V377" s="3">
        <v>3257.8</v>
      </c>
      <c r="W377" s="2">
        <v>0.36132418247880499</v>
      </c>
      <c r="X377" s="6">
        <v>3257.8</v>
      </c>
      <c r="Y377" s="2">
        <v>0.36132418247880499</v>
      </c>
      <c r="Z377" s="1"/>
      <c r="AA377" s="2"/>
      <c r="AB377" s="4">
        <v>4276.7199999999993</v>
      </c>
      <c r="AC377" s="4">
        <v>658.84999999999991</v>
      </c>
      <c r="AD377" s="4">
        <v>1339.2999999999997</v>
      </c>
      <c r="AE377" s="4">
        <v>1439.59</v>
      </c>
      <c r="AF377" s="4">
        <v>832.9899999999999</v>
      </c>
      <c r="AG377" s="4">
        <v>5.99</v>
      </c>
      <c r="AH377" s="1">
        <v>5.99</v>
      </c>
      <c r="AI377" s="4">
        <v>4345.0599999999995</v>
      </c>
      <c r="AJ377" s="4">
        <v>211.76999999999998</v>
      </c>
      <c r="AK377" s="4">
        <v>553.86</v>
      </c>
      <c r="AL377" s="4">
        <v>126.89</v>
      </c>
      <c r="AM377" s="4">
        <v>3452.54</v>
      </c>
      <c r="AN377" s="4">
        <v>0</v>
      </c>
      <c r="AO377" s="1">
        <v>0</v>
      </c>
    </row>
    <row r="378" spans="1:41">
      <c r="A378" s="13" t="s">
        <v>375</v>
      </c>
      <c r="B378" s="1">
        <v>418389.44</v>
      </c>
      <c r="C378" s="1">
        <v>23074</v>
      </c>
      <c r="D378" s="1">
        <v>100056.32000000001</v>
      </c>
      <c r="E378" s="1">
        <v>98532.719999999972</v>
      </c>
      <c r="F378" s="1">
        <v>92128.920000000013</v>
      </c>
      <c r="G378" s="1">
        <v>96551.520000000019</v>
      </c>
      <c r="H378" s="1">
        <v>8045.96</v>
      </c>
      <c r="I378" s="1">
        <v>8045.96</v>
      </c>
      <c r="J378" s="1">
        <v>370171.77999999997</v>
      </c>
      <c r="K378" s="25">
        <v>0.88475411807716742</v>
      </c>
      <c r="L378" s="5">
        <v>9384.7199999999993</v>
      </c>
      <c r="M378" s="2">
        <v>0.40672271821097339</v>
      </c>
      <c r="N378" s="3">
        <v>91571.839999999997</v>
      </c>
      <c r="O378" s="2">
        <v>0.91520295769422655</v>
      </c>
      <c r="P378" s="3">
        <v>84067.3</v>
      </c>
      <c r="Q378" s="2">
        <v>0.85319171134218186</v>
      </c>
      <c r="R378" s="3">
        <v>84077.650000000009</v>
      </c>
      <c r="S378" s="2">
        <v>0.91260865752035292</v>
      </c>
      <c r="T378" s="3">
        <v>91398.34</v>
      </c>
      <c r="U378" s="2">
        <v>0.94662766572706447</v>
      </c>
      <c r="V378" s="3">
        <v>9671.93</v>
      </c>
      <c r="W378" s="2">
        <v>1.2020852701231426</v>
      </c>
      <c r="X378" s="6">
        <v>9671.93</v>
      </c>
      <c r="Y378" s="2">
        <v>1.2020852701231426</v>
      </c>
      <c r="Z378" s="1"/>
      <c r="AA378" s="2"/>
      <c r="AB378" s="4">
        <v>12942.940000000002</v>
      </c>
      <c r="AC378" s="4">
        <v>1511.06</v>
      </c>
      <c r="AD378" s="4">
        <v>3464.3400000000006</v>
      </c>
      <c r="AE378" s="4">
        <v>3547.7900000000009</v>
      </c>
      <c r="AF378" s="4">
        <v>4065.6000000000004</v>
      </c>
      <c r="AG378" s="4">
        <v>354.15</v>
      </c>
      <c r="AH378" s="1">
        <v>354.15</v>
      </c>
      <c r="AI378" s="4">
        <v>4202.6900000000005</v>
      </c>
      <c r="AJ378" s="4">
        <v>419.22999999999996</v>
      </c>
      <c r="AK378" s="4">
        <v>884.5</v>
      </c>
      <c r="AL378" s="4">
        <v>179.22</v>
      </c>
      <c r="AM378" s="4">
        <v>1165.02</v>
      </c>
      <c r="AN378" s="4">
        <v>1554.72</v>
      </c>
      <c r="AO378" s="1">
        <v>1554.72</v>
      </c>
    </row>
    <row r="379" spans="1:41">
      <c r="A379" s="13" t="s">
        <v>376</v>
      </c>
      <c r="B379" s="1">
        <v>403923.6</v>
      </c>
      <c r="C379" s="1">
        <v>23311.68</v>
      </c>
      <c r="D379" s="1">
        <v>93204.799999999988</v>
      </c>
      <c r="E379" s="1">
        <v>93213.119999999995</v>
      </c>
      <c r="F379" s="1">
        <v>93213.119999999995</v>
      </c>
      <c r="G379" s="1">
        <v>93213.119999999995</v>
      </c>
      <c r="H379" s="1">
        <v>7767.76</v>
      </c>
      <c r="I379" s="1">
        <v>7767.76</v>
      </c>
      <c r="J379" s="1">
        <v>335604.46</v>
      </c>
      <c r="K379" s="25">
        <v>0.83086123217360919</v>
      </c>
      <c r="L379" s="5">
        <v>11731.96</v>
      </c>
      <c r="M379" s="2">
        <v>0.50326531592746637</v>
      </c>
      <c r="N379" s="3">
        <v>77494.81</v>
      </c>
      <c r="O379" s="2">
        <v>0.83144655640052878</v>
      </c>
      <c r="P379" s="3">
        <v>93103.349999999991</v>
      </c>
      <c r="Q379" s="2">
        <v>0.99882237607753066</v>
      </c>
      <c r="R379" s="3">
        <v>71354.460000000006</v>
      </c>
      <c r="S379" s="2">
        <v>0.76549803289494023</v>
      </c>
      <c r="T379" s="3">
        <v>78459.64</v>
      </c>
      <c r="U379" s="2">
        <v>0.84172313940355181</v>
      </c>
      <c r="V379" s="3">
        <v>3460.24</v>
      </c>
      <c r="W379" s="2">
        <v>0.44546175474010524</v>
      </c>
      <c r="X379" s="6">
        <v>3460.24</v>
      </c>
      <c r="Y379" s="2">
        <v>0.44546175474010524</v>
      </c>
      <c r="Z379" s="1"/>
      <c r="AA379" s="2"/>
      <c r="AB379" s="4">
        <v>13965.329999999998</v>
      </c>
      <c r="AC379" s="4">
        <v>1577.74</v>
      </c>
      <c r="AD379" s="4">
        <v>3677.33</v>
      </c>
      <c r="AE379" s="4">
        <v>3631.6299999999997</v>
      </c>
      <c r="AF379" s="4">
        <v>4599.7999999999993</v>
      </c>
      <c r="AG379" s="4">
        <v>478.83</v>
      </c>
      <c r="AH379" s="1">
        <v>478.83</v>
      </c>
      <c r="AI379" s="4">
        <v>3058.1400000000003</v>
      </c>
      <c r="AJ379" s="4">
        <v>78.22999999999999</v>
      </c>
      <c r="AK379" s="4">
        <v>2177.25</v>
      </c>
      <c r="AL379" s="4">
        <v>111.92</v>
      </c>
      <c r="AM379" s="4">
        <v>690.74000000000012</v>
      </c>
      <c r="AN379" s="4">
        <v>0</v>
      </c>
      <c r="AO379" s="1">
        <v>0</v>
      </c>
    </row>
    <row r="380" spans="1:41">
      <c r="A380" s="13" t="s">
        <v>377</v>
      </c>
      <c r="B380" s="1">
        <v>846893.0399999998</v>
      </c>
      <c r="C380" s="1">
        <v>46443</v>
      </c>
      <c r="D380" s="1">
        <v>197853.24</v>
      </c>
      <c r="E380" s="1">
        <v>195436.79999999996</v>
      </c>
      <c r="F380" s="1">
        <v>195436.79999999996</v>
      </c>
      <c r="G380" s="1">
        <v>195436.79999999996</v>
      </c>
      <c r="H380" s="1">
        <v>16286.4</v>
      </c>
      <c r="I380" s="1">
        <v>16286.4</v>
      </c>
      <c r="J380" s="1">
        <v>821586.88</v>
      </c>
      <c r="K380" s="25">
        <v>0.97011882397805538</v>
      </c>
      <c r="L380" s="5">
        <v>30337.519999999997</v>
      </c>
      <c r="M380" s="2">
        <v>0.6532205068578687</v>
      </c>
      <c r="N380" s="3">
        <v>179279.24000000002</v>
      </c>
      <c r="O380" s="2">
        <v>0.90612233592939917</v>
      </c>
      <c r="P380" s="3">
        <v>203643.02000000002</v>
      </c>
      <c r="Q380" s="2">
        <v>1.0419891238497563</v>
      </c>
      <c r="R380" s="3">
        <v>201252.53</v>
      </c>
      <c r="S380" s="2">
        <v>1.0297575993876282</v>
      </c>
      <c r="T380" s="3">
        <v>198277.73</v>
      </c>
      <c r="U380" s="2">
        <v>1.0145363104594429</v>
      </c>
      <c r="V380" s="3">
        <v>8796.84</v>
      </c>
      <c r="W380" s="2">
        <v>0.54013409961685821</v>
      </c>
      <c r="X380" s="6">
        <v>8796.84</v>
      </c>
      <c r="Y380" s="2">
        <v>0.54013409961685821</v>
      </c>
      <c r="Z380" s="1"/>
      <c r="AA380" s="2"/>
      <c r="AB380" s="4">
        <v>10534.52</v>
      </c>
      <c r="AC380" s="4">
        <v>1826.48</v>
      </c>
      <c r="AD380" s="4">
        <v>3992.7300000000009</v>
      </c>
      <c r="AE380" s="4">
        <v>2586.4700000000003</v>
      </c>
      <c r="AF380" s="4">
        <v>1966.49</v>
      </c>
      <c r="AG380" s="4">
        <v>162.35</v>
      </c>
      <c r="AH380" s="1">
        <v>162.35</v>
      </c>
      <c r="AI380" s="4">
        <v>5038.47</v>
      </c>
      <c r="AJ380" s="4">
        <v>365.8</v>
      </c>
      <c r="AK380" s="4">
        <v>2675.74</v>
      </c>
      <c r="AL380" s="4">
        <v>1741.65</v>
      </c>
      <c r="AM380" s="4">
        <v>255.28</v>
      </c>
      <c r="AN380" s="4">
        <v>0</v>
      </c>
      <c r="AO380" s="1">
        <v>0</v>
      </c>
    </row>
    <row r="381" spans="1:41">
      <c r="A381" s="13" t="s">
        <v>378</v>
      </c>
      <c r="B381" s="1">
        <v>348762.28000000009</v>
      </c>
      <c r="C381" s="1">
        <v>18331.400000000001</v>
      </c>
      <c r="D381" s="1">
        <v>82273.360000000015</v>
      </c>
      <c r="E381" s="1">
        <v>80483.520000000019</v>
      </c>
      <c r="F381" s="1">
        <v>80483.520000000019</v>
      </c>
      <c r="G381" s="1">
        <v>80483.520000000019</v>
      </c>
      <c r="H381" s="1">
        <v>6706.96</v>
      </c>
      <c r="I381" s="1">
        <v>6706.96</v>
      </c>
      <c r="J381" s="1">
        <v>337947.6</v>
      </c>
      <c r="K381" s="25">
        <v>0.96899125673797037</v>
      </c>
      <c r="L381" s="5">
        <v>9603.4000000000015</v>
      </c>
      <c r="M381" s="2">
        <v>0.52387706339941309</v>
      </c>
      <c r="N381" s="3">
        <v>79278.360000000015</v>
      </c>
      <c r="O381" s="2">
        <v>0.96359696504433512</v>
      </c>
      <c r="P381" s="3">
        <v>89941.37000000001</v>
      </c>
      <c r="Q381" s="2">
        <v>1.1175128771703822</v>
      </c>
      <c r="R381" s="3">
        <v>78774.06</v>
      </c>
      <c r="S381" s="2">
        <v>0.97876012381168198</v>
      </c>
      <c r="T381" s="3">
        <v>76840.17</v>
      </c>
      <c r="U381" s="2">
        <v>0.95473172644536397</v>
      </c>
      <c r="V381" s="3">
        <v>3510.24</v>
      </c>
      <c r="W381" s="2">
        <v>0.52337273518852057</v>
      </c>
      <c r="X381" s="6">
        <v>3510.24</v>
      </c>
      <c r="Y381" s="2">
        <v>0.52337273518852057</v>
      </c>
      <c r="Z381" s="1"/>
      <c r="AA381" s="2"/>
      <c r="AB381" s="4">
        <v>2698.5600000000004</v>
      </c>
      <c r="AC381" s="4">
        <v>849.74</v>
      </c>
      <c r="AD381" s="4">
        <v>1292.3499999999999</v>
      </c>
      <c r="AE381" s="4">
        <v>121.25999999999999</v>
      </c>
      <c r="AF381" s="4">
        <v>385.36</v>
      </c>
      <c r="AG381" s="4">
        <v>49.85</v>
      </c>
      <c r="AH381" s="1">
        <v>49.85</v>
      </c>
      <c r="AI381" s="4">
        <v>2009.5400000000002</v>
      </c>
      <c r="AJ381" s="4">
        <v>80.539999999999992</v>
      </c>
      <c r="AK381" s="4">
        <v>1077.8600000000001</v>
      </c>
      <c r="AL381" s="4">
        <v>382.95</v>
      </c>
      <c r="AM381" s="4">
        <v>468.19000000000005</v>
      </c>
      <c r="AN381" s="4">
        <v>0</v>
      </c>
      <c r="AO381" s="1">
        <v>0</v>
      </c>
    </row>
    <row r="382" spans="1:41">
      <c r="A382" s="13" t="s">
        <v>379</v>
      </c>
      <c r="B382" s="1">
        <v>165295.96000000005</v>
      </c>
      <c r="C382" s="1">
        <v>8585.119999999999</v>
      </c>
      <c r="D382" s="1">
        <v>39096.720000000008</v>
      </c>
      <c r="E382" s="1">
        <v>38145.12000000001</v>
      </c>
      <c r="F382" s="1">
        <v>38145.12000000001</v>
      </c>
      <c r="G382" s="1">
        <v>38145.12000000001</v>
      </c>
      <c r="H382" s="1">
        <v>3178.76</v>
      </c>
      <c r="I382" s="1">
        <v>3178.76</v>
      </c>
      <c r="J382" s="1">
        <v>162455.20000000001</v>
      </c>
      <c r="K382" s="25">
        <v>0.98281409902577144</v>
      </c>
      <c r="L382" s="5">
        <v>6377.2</v>
      </c>
      <c r="M382" s="2">
        <v>0.7428201353038747</v>
      </c>
      <c r="N382" s="3">
        <v>33196.619999999995</v>
      </c>
      <c r="O382" s="2">
        <v>0.84908964230247419</v>
      </c>
      <c r="P382" s="3">
        <v>37581.22</v>
      </c>
      <c r="Q382" s="2">
        <v>0.98521698188392093</v>
      </c>
      <c r="R382" s="3">
        <v>46034.960000000006</v>
      </c>
      <c r="S382" s="2">
        <v>1.206837467020683</v>
      </c>
      <c r="T382" s="3">
        <v>37913.200000000004</v>
      </c>
      <c r="U382" s="2">
        <v>0.99392006107203212</v>
      </c>
      <c r="V382" s="3">
        <v>1352</v>
      </c>
      <c r="W382" s="2">
        <v>0.42532308195648616</v>
      </c>
      <c r="X382" s="6">
        <v>1352</v>
      </c>
      <c r="Y382" s="2">
        <v>0.42532308195648616</v>
      </c>
      <c r="Z382" s="1"/>
      <c r="AA382" s="2"/>
      <c r="AB382" s="4">
        <v>1915.1799999999998</v>
      </c>
      <c r="AC382" s="4">
        <v>342.19</v>
      </c>
      <c r="AD382" s="4">
        <v>1198.7099999999998</v>
      </c>
      <c r="AE382" s="4">
        <v>374.28</v>
      </c>
      <c r="AF382" s="4">
        <v>0</v>
      </c>
      <c r="AG382" s="4">
        <v>0</v>
      </c>
      <c r="AH382" s="1">
        <v>0</v>
      </c>
      <c r="AI382" s="4">
        <v>2463.4999999999995</v>
      </c>
      <c r="AJ382" s="4">
        <v>31.380000000000003</v>
      </c>
      <c r="AK382" s="4">
        <v>555.21</v>
      </c>
      <c r="AL382" s="4">
        <v>1876.9099999999996</v>
      </c>
      <c r="AM382" s="4">
        <v>0</v>
      </c>
      <c r="AN382" s="4">
        <v>0</v>
      </c>
      <c r="AO382" s="1">
        <v>0</v>
      </c>
    </row>
    <row r="383" spans="1:41">
      <c r="A383" s="13" t="s">
        <v>380</v>
      </c>
      <c r="B383" s="1">
        <v>405572.83999999985</v>
      </c>
      <c r="C383" s="1">
        <v>22342.720000000001</v>
      </c>
      <c r="D383" s="1">
        <v>94649.359999999986</v>
      </c>
      <c r="E383" s="1">
        <v>93593.759999999966</v>
      </c>
      <c r="F383" s="1">
        <v>93593.759999999966</v>
      </c>
      <c r="G383" s="1">
        <v>93593.759999999966</v>
      </c>
      <c r="H383" s="1">
        <v>7799.48</v>
      </c>
      <c r="I383" s="1">
        <v>7799.48</v>
      </c>
      <c r="J383" s="1">
        <v>388505.76</v>
      </c>
      <c r="K383" s="25">
        <v>0.95791858251652195</v>
      </c>
      <c r="L383" s="5">
        <v>14671.98</v>
      </c>
      <c r="M383" s="2">
        <v>0.65667832743730392</v>
      </c>
      <c r="N383" s="3">
        <v>94813.94</v>
      </c>
      <c r="O383" s="2">
        <v>1.0017388390159216</v>
      </c>
      <c r="P383" s="3">
        <v>89279.84</v>
      </c>
      <c r="Q383" s="2">
        <v>0.95390803831366566</v>
      </c>
      <c r="R383" s="3">
        <v>94822.61</v>
      </c>
      <c r="S383" s="2">
        <v>1.0131296146238813</v>
      </c>
      <c r="T383" s="3">
        <v>91434.989999999991</v>
      </c>
      <c r="U383" s="2">
        <v>0.9769346802607356</v>
      </c>
      <c r="V383" s="3">
        <v>3482.4</v>
      </c>
      <c r="W383" s="2">
        <v>0.44649130454850838</v>
      </c>
      <c r="X383" s="6">
        <v>3482.4</v>
      </c>
      <c r="Y383" s="2">
        <v>0.44649130454850838</v>
      </c>
      <c r="Z383" s="1"/>
      <c r="AA383" s="2"/>
      <c r="AB383" s="4">
        <v>3891.1200000000003</v>
      </c>
      <c r="AC383" s="4">
        <v>493.61</v>
      </c>
      <c r="AD383" s="4">
        <v>1133.44</v>
      </c>
      <c r="AE383" s="4">
        <v>1206.6500000000001</v>
      </c>
      <c r="AF383" s="4">
        <v>961.5</v>
      </c>
      <c r="AG383" s="4">
        <v>95.92</v>
      </c>
      <c r="AH383" s="1">
        <v>95.92</v>
      </c>
      <c r="AI383" s="4">
        <v>1464.9099999999999</v>
      </c>
      <c r="AJ383" s="4">
        <v>196.13</v>
      </c>
      <c r="AK383" s="4">
        <v>21.6</v>
      </c>
      <c r="AL383" s="4">
        <v>1110.29</v>
      </c>
      <c r="AM383" s="4">
        <v>136.88999999999999</v>
      </c>
      <c r="AN383" s="4">
        <v>0</v>
      </c>
      <c r="AO383" s="1">
        <v>0</v>
      </c>
    </row>
    <row r="384" spans="1:41">
      <c r="A384" s="13" t="s">
        <v>381</v>
      </c>
      <c r="B384" s="1">
        <v>264288.83999999991</v>
      </c>
      <c r="C384" s="1">
        <v>15297.239999999998</v>
      </c>
      <c r="D384" s="1">
        <v>60939.839999999982</v>
      </c>
      <c r="E384" s="1">
        <v>60989.75999999998</v>
      </c>
      <c r="F384" s="1">
        <v>60989.75999999998</v>
      </c>
      <c r="G384" s="1">
        <v>60989.75999999998</v>
      </c>
      <c r="H384" s="1">
        <v>5082.4799999999996</v>
      </c>
      <c r="I384" s="1">
        <v>5082.4799999999996</v>
      </c>
      <c r="J384" s="1">
        <v>239112.15999999997</v>
      </c>
      <c r="K384" s="25">
        <v>0.90473801315257985</v>
      </c>
      <c r="L384" s="5">
        <v>5860.92</v>
      </c>
      <c r="M384" s="2">
        <v>0.38313578135663695</v>
      </c>
      <c r="N384" s="3">
        <v>59266.479999999996</v>
      </c>
      <c r="O384" s="2">
        <v>0.9725407877670833</v>
      </c>
      <c r="P384" s="3">
        <v>51620.919999999991</v>
      </c>
      <c r="Q384" s="2">
        <v>0.84638667212332053</v>
      </c>
      <c r="R384" s="3">
        <v>52082.679999999993</v>
      </c>
      <c r="S384" s="2">
        <v>0.85395777914194138</v>
      </c>
      <c r="T384" s="3">
        <v>67834.28</v>
      </c>
      <c r="U384" s="2">
        <v>1.1122240848299783</v>
      </c>
      <c r="V384" s="3">
        <v>2446.88</v>
      </c>
      <c r="W384" s="2">
        <v>0.48143426043978538</v>
      </c>
      <c r="X384" s="6">
        <v>2446.88</v>
      </c>
      <c r="Y384" s="2">
        <v>0.48143426043978538</v>
      </c>
      <c r="Z384" s="1"/>
      <c r="AA384" s="2"/>
      <c r="AB384" s="4">
        <v>7758.23</v>
      </c>
      <c r="AC384" s="4">
        <v>651.76</v>
      </c>
      <c r="AD384" s="4">
        <v>1676.6299999999999</v>
      </c>
      <c r="AE384" s="4">
        <v>2486.6799999999998</v>
      </c>
      <c r="AF384" s="4">
        <v>2772.3899999999994</v>
      </c>
      <c r="AG384" s="4">
        <v>170.77</v>
      </c>
      <c r="AH384" s="1">
        <v>170.77</v>
      </c>
      <c r="AI384" s="4">
        <v>3462.6200000000003</v>
      </c>
      <c r="AJ384" s="4">
        <v>221.89</v>
      </c>
      <c r="AK384" s="4">
        <v>46.230000000000004</v>
      </c>
      <c r="AL384" s="4">
        <v>1.1599999999999999</v>
      </c>
      <c r="AM384" s="4">
        <v>3193.34</v>
      </c>
      <c r="AN384" s="4">
        <v>0</v>
      </c>
      <c r="AO384" s="1">
        <v>0</v>
      </c>
    </row>
    <row r="385" spans="1:41">
      <c r="A385" s="13" t="s">
        <v>382</v>
      </c>
      <c r="B385" s="1">
        <v>167269.12000000002</v>
      </c>
      <c r="C385" s="1">
        <v>8916.64</v>
      </c>
      <c r="D385" s="1">
        <v>39333.840000000004</v>
      </c>
      <c r="E385" s="1">
        <v>38600.640000000007</v>
      </c>
      <c r="F385" s="1">
        <v>38600.640000000007</v>
      </c>
      <c r="G385" s="1">
        <v>38600.640000000007</v>
      </c>
      <c r="H385" s="1">
        <v>3216.72</v>
      </c>
      <c r="I385" s="1">
        <v>3216.72</v>
      </c>
      <c r="J385" s="1">
        <v>159662.21999999997</v>
      </c>
      <c r="K385" s="25">
        <v>0.95452298666962532</v>
      </c>
      <c r="L385" s="5">
        <v>5482</v>
      </c>
      <c r="M385" s="2">
        <v>0.61480557698864147</v>
      </c>
      <c r="N385" s="3">
        <v>34314.32</v>
      </c>
      <c r="O385" s="2">
        <v>0.87238672857773347</v>
      </c>
      <c r="P385" s="3">
        <v>37925.119999999995</v>
      </c>
      <c r="Q385" s="2">
        <v>0.982499772024505</v>
      </c>
      <c r="R385" s="3">
        <v>43457.74</v>
      </c>
      <c r="S385" s="2">
        <v>1.1258295199250581</v>
      </c>
      <c r="T385" s="3">
        <v>37427.96</v>
      </c>
      <c r="U385" s="2">
        <v>0.96962019282581824</v>
      </c>
      <c r="V385" s="3">
        <v>1055.08</v>
      </c>
      <c r="W385" s="2">
        <v>0.32799870675719367</v>
      </c>
      <c r="X385" s="6">
        <v>1055.08</v>
      </c>
      <c r="Y385" s="2">
        <v>0.32799870675719367</v>
      </c>
      <c r="Z385" s="1"/>
      <c r="AA385" s="2"/>
      <c r="AB385" s="4">
        <v>2265.1</v>
      </c>
      <c r="AC385" s="4">
        <v>378.30999999999995</v>
      </c>
      <c r="AD385" s="4">
        <v>772.96</v>
      </c>
      <c r="AE385" s="4">
        <v>749.52</v>
      </c>
      <c r="AF385" s="4">
        <v>325.21999999999997</v>
      </c>
      <c r="AG385" s="4">
        <v>39.090000000000003</v>
      </c>
      <c r="AH385" s="1">
        <v>39.090000000000003</v>
      </c>
      <c r="AI385" s="4">
        <v>1784.32</v>
      </c>
      <c r="AJ385" s="4">
        <v>70.59</v>
      </c>
      <c r="AK385" s="4">
        <v>319.68</v>
      </c>
      <c r="AL385" s="4">
        <v>1329.52</v>
      </c>
      <c r="AM385" s="4">
        <v>64.53</v>
      </c>
      <c r="AN385" s="4">
        <v>0</v>
      </c>
      <c r="AO385" s="1">
        <v>0</v>
      </c>
    </row>
    <row r="386" spans="1:41">
      <c r="A386" s="13" t="s">
        <v>383</v>
      </c>
      <c r="B386" s="1">
        <v>265532.52</v>
      </c>
      <c r="C386" s="1">
        <v>15348.559999999998</v>
      </c>
      <c r="D386" s="1">
        <v>61395.359999999993</v>
      </c>
      <c r="E386" s="1">
        <v>61128.599999999991</v>
      </c>
      <c r="F386" s="1">
        <v>61276.80000000001</v>
      </c>
      <c r="G386" s="1">
        <v>61276.80000000001</v>
      </c>
      <c r="H386" s="1">
        <v>5106.3999999999996</v>
      </c>
      <c r="I386" s="1">
        <v>5106.3999999999996</v>
      </c>
      <c r="J386" s="1">
        <v>175179.35</v>
      </c>
      <c r="K386" s="25">
        <v>0.65972842045863156</v>
      </c>
      <c r="L386" s="5">
        <v>5257.2000000000007</v>
      </c>
      <c r="M386" s="2">
        <v>0.34252073158654633</v>
      </c>
      <c r="N386" s="3">
        <v>46402.2</v>
      </c>
      <c r="O386" s="2">
        <v>0.75579327167395061</v>
      </c>
      <c r="P386" s="3">
        <v>42589.919999999991</v>
      </c>
      <c r="Q386" s="2">
        <v>0.69672657315888142</v>
      </c>
      <c r="R386" s="3">
        <v>41210.29</v>
      </c>
      <c r="S386" s="2">
        <v>0.67252679643845625</v>
      </c>
      <c r="T386" s="3">
        <v>37981.900000000009</v>
      </c>
      <c r="U386" s="2">
        <v>0.61984144080630843</v>
      </c>
      <c r="V386" s="3">
        <v>1737.84</v>
      </c>
      <c r="W386" s="2">
        <v>0.34032586558044808</v>
      </c>
      <c r="X386" s="6">
        <v>1737.84</v>
      </c>
      <c r="Y386" s="2">
        <v>0.34032586558044808</v>
      </c>
      <c r="Z386" s="1"/>
      <c r="AA386" s="2"/>
      <c r="AB386" s="4">
        <v>17732.900000000001</v>
      </c>
      <c r="AC386" s="4">
        <v>1488.96</v>
      </c>
      <c r="AD386" s="4">
        <v>3841.28</v>
      </c>
      <c r="AE386" s="4">
        <v>5372.2199999999984</v>
      </c>
      <c r="AF386" s="4">
        <v>6370.6100000000006</v>
      </c>
      <c r="AG386" s="4">
        <v>659.83</v>
      </c>
      <c r="AH386" s="1">
        <v>659.83</v>
      </c>
      <c r="AI386" s="4">
        <v>671.86</v>
      </c>
      <c r="AJ386" s="4">
        <v>137.36000000000001</v>
      </c>
      <c r="AK386" s="4">
        <v>464.65</v>
      </c>
      <c r="AL386" s="4">
        <v>6.13</v>
      </c>
      <c r="AM386" s="4">
        <v>63.720000000000006</v>
      </c>
      <c r="AN386" s="4">
        <v>0</v>
      </c>
      <c r="AO386" s="1">
        <v>0</v>
      </c>
    </row>
    <row r="387" spans="1:41">
      <c r="A387" s="13" t="s">
        <v>384</v>
      </c>
      <c r="B387" s="1">
        <v>268344.47999999986</v>
      </c>
      <c r="C387" s="1">
        <v>15480.96</v>
      </c>
      <c r="D387" s="1">
        <v>61925.75999999998</v>
      </c>
      <c r="E387" s="1">
        <v>61925.75999999998</v>
      </c>
      <c r="F387" s="1">
        <v>61925.75999999998</v>
      </c>
      <c r="G387" s="1">
        <v>61925.75999999998</v>
      </c>
      <c r="H387" s="1">
        <v>5160.4799999999996</v>
      </c>
      <c r="I387" s="1">
        <v>5160.4799999999996</v>
      </c>
      <c r="J387" s="1">
        <v>246770.6</v>
      </c>
      <c r="K387" s="25">
        <v>0.91960378689362321</v>
      </c>
      <c r="L387" s="5">
        <v>10016</v>
      </c>
      <c r="M387" s="2">
        <v>0.6469883004671545</v>
      </c>
      <c r="N387" s="3">
        <v>49302.239999999991</v>
      </c>
      <c r="O387" s="2">
        <v>0.79615074566706978</v>
      </c>
      <c r="P387" s="3">
        <v>50601.200000000004</v>
      </c>
      <c r="Q387" s="2">
        <v>0.81712683057906788</v>
      </c>
      <c r="R387" s="3">
        <v>64611.920000000006</v>
      </c>
      <c r="S387" s="2">
        <v>1.0433771018716609</v>
      </c>
      <c r="T387" s="3">
        <v>68224.239999999991</v>
      </c>
      <c r="U387" s="2">
        <v>1.101710176831096</v>
      </c>
      <c r="V387" s="3">
        <v>4015</v>
      </c>
      <c r="W387" s="2">
        <v>0.77802840045887212</v>
      </c>
      <c r="X387" s="6">
        <v>4015</v>
      </c>
      <c r="Y387" s="2">
        <v>0.77802840045887212</v>
      </c>
      <c r="Z387" s="1"/>
      <c r="AA387" s="2"/>
      <c r="AB387" s="4">
        <v>10030.120000000001</v>
      </c>
      <c r="AC387" s="4">
        <v>984.96</v>
      </c>
      <c r="AD387" s="4">
        <v>2681.94</v>
      </c>
      <c r="AE387" s="4">
        <v>3678.7599999999998</v>
      </c>
      <c r="AF387" s="4">
        <v>2504.84</v>
      </c>
      <c r="AG387" s="4">
        <v>179.62</v>
      </c>
      <c r="AH387" s="1">
        <v>179.62</v>
      </c>
      <c r="AI387" s="4">
        <v>3646.2299999999996</v>
      </c>
      <c r="AJ387" s="4">
        <v>122.28</v>
      </c>
      <c r="AK387" s="4">
        <v>479.46</v>
      </c>
      <c r="AL387" s="4">
        <v>2715.79</v>
      </c>
      <c r="AM387" s="4">
        <v>328.70000000000005</v>
      </c>
      <c r="AN387" s="4">
        <v>0</v>
      </c>
      <c r="AO387" s="1">
        <v>0</v>
      </c>
    </row>
    <row r="388" spans="1:41">
      <c r="A388" s="13" t="s">
        <v>385</v>
      </c>
      <c r="B388" s="1">
        <v>268426</v>
      </c>
      <c r="C388" s="1">
        <v>14514.16</v>
      </c>
      <c r="D388" s="1">
        <v>62916.360000000008</v>
      </c>
      <c r="E388" s="1">
        <v>61944.480000000003</v>
      </c>
      <c r="F388" s="1">
        <v>61944.480000000003</v>
      </c>
      <c r="G388" s="1">
        <v>61944.480000000003</v>
      </c>
      <c r="H388" s="1">
        <v>5162.04</v>
      </c>
      <c r="I388" s="1">
        <v>5162.04</v>
      </c>
      <c r="J388" s="1">
        <v>242915.36</v>
      </c>
      <c r="K388" s="25">
        <v>0.90496211246302516</v>
      </c>
      <c r="L388" s="5">
        <v>10315.200000000001</v>
      </c>
      <c r="M388" s="2">
        <v>0.71069906904705482</v>
      </c>
      <c r="N388" s="3">
        <v>62366.16</v>
      </c>
      <c r="O388" s="2">
        <v>0.99125505671338898</v>
      </c>
      <c r="P388" s="3">
        <v>51735.380000000005</v>
      </c>
      <c r="Q388" s="2">
        <v>0.83518951164010102</v>
      </c>
      <c r="R388" s="3">
        <v>53185.939999999988</v>
      </c>
      <c r="S388" s="2">
        <v>0.85860661030651941</v>
      </c>
      <c r="T388" s="3">
        <v>62672.639999999992</v>
      </c>
      <c r="U388" s="2">
        <v>1.011755042580065</v>
      </c>
      <c r="V388" s="3">
        <v>2640.04</v>
      </c>
      <c r="W388" s="2">
        <v>0.51143346428931202</v>
      </c>
      <c r="X388" s="6">
        <v>2640.04</v>
      </c>
      <c r="Y388" s="2">
        <v>0.51143346428931202</v>
      </c>
      <c r="Z388" s="1"/>
      <c r="AA388" s="2"/>
      <c r="AB388" s="4">
        <v>5709.24</v>
      </c>
      <c r="AC388" s="4">
        <v>769.37</v>
      </c>
      <c r="AD388" s="4">
        <v>1046.93</v>
      </c>
      <c r="AE388" s="4">
        <v>1839.76</v>
      </c>
      <c r="AF388" s="4">
        <v>1883.4299999999998</v>
      </c>
      <c r="AG388" s="4">
        <v>169.75</v>
      </c>
      <c r="AH388" s="1">
        <v>169.75</v>
      </c>
      <c r="AI388" s="4">
        <v>1616.8400000000001</v>
      </c>
      <c r="AJ388" s="4">
        <v>595.05000000000007</v>
      </c>
      <c r="AK388" s="4">
        <v>120.57</v>
      </c>
      <c r="AL388" s="4">
        <v>46.98</v>
      </c>
      <c r="AM388" s="4">
        <v>854.24</v>
      </c>
      <c r="AN388" s="4">
        <v>0</v>
      </c>
      <c r="AO388" s="1">
        <v>0</v>
      </c>
    </row>
    <row r="389" spans="1:41">
      <c r="A389" s="13" t="s">
        <v>386</v>
      </c>
      <c r="B389" s="1">
        <v>120219.91999999997</v>
      </c>
      <c r="C389" s="1">
        <v>6935.84</v>
      </c>
      <c r="D389" s="1">
        <v>27743.039999999994</v>
      </c>
      <c r="E389" s="1">
        <v>27743.039999999994</v>
      </c>
      <c r="F389" s="1">
        <v>27743.039999999994</v>
      </c>
      <c r="G389" s="1">
        <v>27743.039999999994</v>
      </c>
      <c r="H389" s="1">
        <v>2311.92</v>
      </c>
      <c r="I389" s="1">
        <v>2311.92</v>
      </c>
      <c r="J389" s="1">
        <v>117336.75</v>
      </c>
      <c r="K389" s="25">
        <v>0.97601753519716228</v>
      </c>
      <c r="L389" s="5">
        <v>5091.84</v>
      </c>
      <c r="M389" s="2">
        <v>0.73413458211262084</v>
      </c>
      <c r="N389" s="3">
        <v>26639.600000000002</v>
      </c>
      <c r="O389" s="2">
        <v>0.9602264207527369</v>
      </c>
      <c r="P389" s="3">
        <v>30559.400000000005</v>
      </c>
      <c r="Q389" s="2">
        <v>1.1015159117385842</v>
      </c>
      <c r="R389" s="3">
        <v>27311.85</v>
      </c>
      <c r="S389" s="2">
        <v>0.98445772345063864</v>
      </c>
      <c r="T389" s="3">
        <v>26574.979999999996</v>
      </c>
      <c r="U389" s="2">
        <v>0.95789718790730949</v>
      </c>
      <c r="V389" s="3">
        <v>1159.08</v>
      </c>
      <c r="W389" s="2">
        <v>0.50134952766531704</v>
      </c>
      <c r="X389" s="6">
        <v>1159.08</v>
      </c>
      <c r="Y389" s="2">
        <v>0.50134952766531704</v>
      </c>
      <c r="Z389" s="1"/>
      <c r="AA389" s="2"/>
      <c r="AB389" s="4">
        <v>208.3</v>
      </c>
      <c r="AC389" s="4">
        <v>98.16</v>
      </c>
      <c r="AD389" s="4">
        <v>79.14</v>
      </c>
      <c r="AE389" s="4">
        <v>2.2999999999999998</v>
      </c>
      <c r="AF389" s="4">
        <v>24.28</v>
      </c>
      <c r="AG389" s="4">
        <v>4.42</v>
      </c>
      <c r="AH389" s="1">
        <v>4.42</v>
      </c>
      <c r="AI389" s="4">
        <v>183.54000000000002</v>
      </c>
      <c r="AJ389" s="4">
        <v>0.13</v>
      </c>
      <c r="AK389" s="4">
        <v>177.17000000000002</v>
      </c>
      <c r="AL389" s="4">
        <v>2.2999999999999998</v>
      </c>
      <c r="AM389" s="4">
        <v>3.94</v>
      </c>
      <c r="AN389" s="4">
        <v>0</v>
      </c>
      <c r="AO389" s="1">
        <v>0</v>
      </c>
    </row>
    <row r="390" spans="1:41">
      <c r="A390" s="13" t="s">
        <v>387</v>
      </c>
      <c r="B390" s="1">
        <v>106321.63999999998</v>
      </c>
      <c r="C390" s="1">
        <v>6134.2800000000007</v>
      </c>
      <c r="D390" s="1">
        <v>24535.679999999997</v>
      </c>
      <c r="E390" s="1">
        <v>24535.679999999997</v>
      </c>
      <c r="F390" s="1">
        <v>24535.679999999997</v>
      </c>
      <c r="G390" s="1">
        <v>24535.679999999997</v>
      </c>
      <c r="H390" s="1">
        <v>2044.64</v>
      </c>
      <c r="I390" s="1">
        <v>2044.64</v>
      </c>
      <c r="J390" s="1">
        <v>90899.05</v>
      </c>
      <c r="K390" s="25">
        <v>0.85494401704112177</v>
      </c>
      <c r="L390" s="5">
        <v>3507.4</v>
      </c>
      <c r="M390" s="2">
        <v>0.5717704441271021</v>
      </c>
      <c r="N390" s="3">
        <v>19482.319999999996</v>
      </c>
      <c r="O390" s="2">
        <v>0.79404035266191919</v>
      </c>
      <c r="P390" s="3">
        <v>25264.200000000004</v>
      </c>
      <c r="Q390" s="2">
        <v>1.0296922685656158</v>
      </c>
      <c r="R390" s="3">
        <v>20499.440000000002</v>
      </c>
      <c r="S390" s="2">
        <v>0.83549508307900999</v>
      </c>
      <c r="T390" s="3">
        <v>21183.690000000002</v>
      </c>
      <c r="U390" s="2">
        <v>0.86338304053525339</v>
      </c>
      <c r="V390" s="3">
        <v>962</v>
      </c>
      <c r="W390" s="2">
        <v>0.47049847405900302</v>
      </c>
      <c r="X390" s="6">
        <v>962</v>
      </c>
      <c r="Y390" s="2">
        <v>0.47049847405900302</v>
      </c>
      <c r="Z390" s="1"/>
      <c r="AA390" s="2"/>
      <c r="AB390" s="4">
        <v>3472.4900000000002</v>
      </c>
      <c r="AC390" s="4">
        <v>495.51</v>
      </c>
      <c r="AD390" s="4">
        <v>940.73</v>
      </c>
      <c r="AE390" s="4">
        <v>888.7399999999999</v>
      </c>
      <c r="AF390" s="4">
        <v>1041.69</v>
      </c>
      <c r="AG390" s="4">
        <v>105.82</v>
      </c>
      <c r="AH390" s="1">
        <v>105.82</v>
      </c>
      <c r="AI390" s="4">
        <v>752.87</v>
      </c>
      <c r="AJ390" s="4">
        <v>166.48</v>
      </c>
      <c r="AK390" s="4">
        <v>562.26</v>
      </c>
      <c r="AL390" s="4">
        <v>11.18</v>
      </c>
      <c r="AM390" s="4">
        <v>12.95</v>
      </c>
      <c r="AN390" s="4">
        <v>0</v>
      </c>
      <c r="AO390" s="1">
        <v>0</v>
      </c>
    </row>
    <row r="391" spans="1:41">
      <c r="A391" s="13" t="s">
        <v>388</v>
      </c>
      <c r="B391" s="1">
        <v>107862.28</v>
      </c>
      <c r="C391" s="1">
        <v>6222.5600000000013</v>
      </c>
      <c r="D391" s="1">
        <v>24891.359999999997</v>
      </c>
      <c r="E391" s="1">
        <v>24891.359999999997</v>
      </c>
      <c r="F391" s="1">
        <v>24891.359999999997</v>
      </c>
      <c r="G391" s="1">
        <v>24891.359999999997</v>
      </c>
      <c r="H391" s="1">
        <v>2074.2800000000002</v>
      </c>
      <c r="I391" s="1">
        <v>2074.2800000000002</v>
      </c>
      <c r="J391" s="1">
        <v>99366.48</v>
      </c>
      <c r="K391" s="25">
        <v>0.92123474489877277</v>
      </c>
      <c r="L391" s="5">
        <v>4091.3599999999997</v>
      </c>
      <c r="M391" s="2">
        <v>0.65750430690905337</v>
      </c>
      <c r="N391" s="3">
        <v>23512.84</v>
      </c>
      <c r="O391" s="2">
        <v>0.94461853430266574</v>
      </c>
      <c r="P391" s="3">
        <v>22083.359999999997</v>
      </c>
      <c r="Q391" s="2">
        <v>0.8871897718726498</v>
      </c>
      <c r="R391" s="3">
        <v>22083.359999999997</v>
      </c>
      <c r="S391" s="2">
        <v>0.8871897718726498</v>
      </c>
      <c r="T391" s="3">
        <v>27083.359999999997</v>
      </c>
      <c r="U391" s="2">
        <v>1.0880626852048261</v>
      </c>
      <c r="V391" s="3">
        <v>512.20000000000005</v>
      </c>
      <c r="W391" s="2">
        <v>0.24692905490097769</v>
      </c>
      <c r="X391" s="6">
        <v>512.20000000000005</v>
      </c>
      <c r="Y391" s="2">
        <v>0.24692905490097769</v>
      </c>
      <c r="Z391" s="1"/>
      <c r="AA391" s="2"/>
      <c r="AB391" s="4">
        <v>2339.9899999999998</v>
      </c>
      <c r="AC391" s="4">
        <v>176.70999999999998</v>
      </c>
      <c r="AD391" s="4">
        <v>566.09</v>
      </c>
      <c r="AE391" s="4">
        <v>787.69999999999982</v>
      </c>
      <c r="AF391" s="4">
        <v>758.53000000000009</v>
      </c>
      <c r="AG391" s="4">
        <v>50.96</v>
      </c>
      <c r="AH391" s="1">
        <v>50.96</v>
      </c>
      <c r="AI391" s="4">
        <v>13.39</v>
      </c>
      <c r="AJ391" s="4">
        <v>6.83</v>
      </c>
      <c r="AK391" s="4">
        <v>6.56</v>
      </c>
      <c r="AL391" s="4">
        <v>0</v>
      </c>
      <c r="AM391" s="4">
        <v>0</v>
      </c>
      <c r="AN391" s="4">
        <v>0</v>
      </c>
      <c r="AO391" s="1">
        <v>0</v>
      </c>
    </row>
    <row r="392" spans="1:41">
      <c r="A392" s="13" t="s">
        <v>389</v>
      </c>
      <c r="B392" s="1">
        <v>120436.16000000003</v>
      </c>
      <c r="C392" s="1">
        <v>5889</v>
      </c>
      <c r="D392" s="1">
        <v>28852.200000000004</v>
      </c>
      <c r="E392" s="1">
        <v>27792.960000000006</v>
      </c>
      <c r="F392" s="1">
        <v>27792.960000000006</v>
      </c>
      <c r="G392" s="1">
        <v>27792.960000000006</v>
      </c>
      <c r="H392" s="1">
        <v>2316.08</v>
      </c>
      <c r="I392" s="1">
        <v>2316.08</v>
      </c>
      <c r="J392" s="1">
        <v>108108.00000000001</v>
      </c>
      <c r="K392" s="25">
        <v>0.89763738730959197</v>
      </c>
      <c r="L392" s="5">
        <v>3819.3999999999996</v>
      </c>
      <c r="M392" s="2">
        <v>0.64856512141280342</v>
      </c>
      <c r="N392" s="3">
        <v>27236.560000000001</v>
      </c>
      <c r="O392" s="2">
        <v>0.94400288366225094</v>
      </c>
      <c r="P392" s="3">
        <v>25028.640000000003</v>
      </c>
      <c r="Q392" s="2">
        <v>0.90053884149079466</v>
      </c>
      <c r="R392" s="3">
        <v>25258.480000000003</v>
      </c>
      <c r="S392" s="2">
        <v>0.90880856159257584</v>
      </c>
      <c r="T392" s="3">
        <v>25028.639999999999</v>
      </c>
      <c r="U392" s="2">
        <v>0.90053884149079455</v>
      </c>
      <c r="V392" s="3">
        <v>1736.28</v>
      </c>
      <c r="W392" s="2">
        <v>0.74966322406825325</v>
      </c>
      <c r="X392" s="6">
        <v>1736.28</v>
      </c>
      <c r="Y392" s="2">
        <v>0.74966322406825325</v>
      </c>
      <c r="Z392" s="1"/>
      <c r="AA392" s="2"/>
      <c r="AB392" s="4">
        <v>2535.8099999999995</v>
      </c>
      <c r="AC392" s="4">
        <v>208.39</v>
      </c>
      <c r="AD392" s="4">
        <v>558.84</v>
      </c>
      <c r="AE392" s="4">
        <v>775.56999999999994</v>
      </c>
      <c r="AF392" s="4">
        <v>903.56</v>
      </c>
      <c r="AG392" s="4">
        <v>89.45</v>
      </c>
      <c r="AH392" s="1">
        <v>89.45</v>
      </c>
      <c r="AI392" s="4">
        <v>70.739999999999995</v>
      </c>
      <c r="AJ392" s="4">
        <v>8.16</v>
      </c>
      <c r="AK392" s="4">
        <v>41.019999999999996</v>
      </c>
      <c r="AL392" s="4">
        <v>0.11</v>
      </c>
      <c r="AM392" s="4">
        <v>21.45</v>
      </c>
      <c r="AN392" s="4">
        <v>0</v>
      </c>
      <c r="AO392" s="1">
        <v>0</v>
      </c>
    </row>
    <row r="393" spans="1:41">
      <c r="A393" s="13" t="s">
        <v>390</v>
      </c>
      <c r="B393" s="1">
        <v>120300.47999999998</v>
      </c>
      <c r="C393" s="1">
        <v>6939.9599999999991</v>
      </c>
      <c r="D393" s="1">
        <v>27761.759999999998</v>
      </c>
      <c r="E393" s="1">
        <v>27761.759999999998</v>
      </c>
      <c r="F393" s="1">
        <v>27761.759999999998</v>
      </c>
      <c r="G393" s="1">
        <v>27761.759999999998</v>
      </c>
      <c r="H393" s="1">
        <v>2313.48</v>
      </c>
      <c r="I393" s="1">
        <v>2313.48</v>
      </c>
      <c r="J393" s="1">
        <v>104312.40000000001</v>
      </c>
      <c r="K393" s="25">
        <v>0.86709878464325352</v>
      </c>
      <c r="L393" s="5">
        <v>3935.6800000000003</v>
      </c>
      <c r="M393" s="2">
        <v>0.56710413316503272</v>
      </c>
      <c r="N393" s="3">
        <v>26216.84</v>
      </c>
      <c r="O393" s="2">
        <v>0.9443507904397993</v>
      </c>
      <c r="P393" s="3">
        <v>22667.84</v>
      </c>
      <c r="Q393" s="2">
        <v>0.8165130740990485</v>
      </c>
      <c r="R393" s="3">
        <v>24804.16</v>
      </c>
      <c r="S393" s="2">
        <v>0.89346496763893934</v>
      </c>
      <c r="T393" s="3">
        <v>24804.16</v>
      </c>
      <c r="U393" s="2">
        <v>0.89346496763893934</v>
      </c>
      <c r="V393" s="3">
        <v>1883.72</v>
      </c>
      <c r="W393" s="2">
        <v>0.81423656137074885</v>
      </c>
      <c r="X393" s="6">
        <v>1883.72</v>
      </c>
      <c r="Y393" s="2">
        <v>0.81423656137074885</v>
      </c>
      <c r="Z393" s="1"/>
      <c r="AA393" s="2"/>
      <c r="AB393" s="4">
        <v>3252.0499999999997</v>
      </c>
      <c r="AC393" s="4">
        <v>177.6</v>
      </c>
      <c r="AD393" s="4">
        <v>651.6099999999999</v>
      </c>
      <c r="AE393" s="4">
        <v>1129.26</v>
      </c>
      <c r="AF393" s="4">
        <v>1170.47</v>
      </c>
      <c r="AG393" s="4">
        <v>123.11</v>
      </c>
      <c r="AH393" s="1">
        <v>123.11</v>
      </c>
      <c r="AI393" s="4">
        <v>18.04</v>
      </c>
      <c r="AJ393" s="4">
        <v>12.34</v>
      </c>
      <c r="AK393" s="4">
        <v>5.7</v>
      </c>
      <c r="AL393" s="4">
        <v>0</v>
      </c>
      <c r="AM393" s="4">
        <v>0</v>
      </c>
      <c r="AN393" s="4">
        <v>0</v>
      </c>
      <c r="AO393" s="1">
        <v>0</v>
      </c>
    </row>
    <row r="394" spans="1:41">
      <c r="A394" s="13" t="s">
        <v>391</v>
      </c>
      <c r="B394" s="1">
        <v>106077.63999999997</v>
      </c>
      <c r="C394" s="1">
        <v>5442.5599999999995</v>
      </c>
      <c r="D394" s="1">
        <v>25156.559999999994</v>
      </c>
      <c r="E394" s="1">
        <v>24479.519999999993</v>
      </c>
      <c r="F394" s="1">
        <v>24479.519999999993</v>
      </c>
      <c r="G394" s="1">
        <v>24479.519999999993</v>
      </c>
      <c r="H394" s="1">
        <v>2039.96</v>
      </c>
      <c r="I394" s="1">
        <v>2039.96</v>
      </c>
      <c r="J394" s="1">
        <v>105338.08</v>
      </c>
      <c r="K394" s="25">
        <v>0.99302812543718011</v>
      </c>
      <c r="L394" s="5">
        <v>4202.24</v>
      </c>
      <c r="M394" s="2">
        <v>0.77210724365004701</v>
      </c>
      <c r="N394" s="3">
        <v>27568.880000000001</v>
      </c>
      <c r="O394" s="2">
        <v>1.0958922841596788</v>
      </c>
      <c r="P394" s="3">
        <v>22794</v>
      </c>
      <c r="Q394" s="2">
        <v>0.93114570873938729</v>
      </c>
      <c r="R394" s="3">
        <v>26395.48</v>
      </c>
      <c r="S394" s="2">
        <v>1.0782678745334879</v>
      </c>
      <c r="T394" s="3">
        <v>23076.959999999995</v>
      </c>
      <c r="U394" s="2">
        <v>0.94270475891684158</v>
      </c>
      <c r="V394" s="3">
        <v>1300.52</v>
      </c>
      <c r="W394" s="2">
        <v>0.637522304358909</v>
      </c>
      <c r="X394" s="6">
        <v>1300.52</v>
      </c>
      <c r="Y394" s="2">
        <v>0.637522304358909</v>
      </c>
      <c r="Z394" s="1"/>
      <c r="AA394" s="2"/>
      <c r="AB394" s="4">
        <v>74.399999999999991</v>
      </c>
      <c r="AC394" s="4">
        <v>0.68</v>
      </c>
      <c r="AD394" s="4">
        <v>13.7</v>
      </c>
      <c r="AE394" s="4">
        <v>48.28</v>
      </c>
      <c r="AF394" s="4">
        <v>9.6399999999999988</v>
      </c>
      <c r="AG394" s="4">
        <v>2.1</v>
      </c>
      <c r="AH394" s="1">
        <v>2.1</v>
      </c>
      <c r="AI394" s="4">
        <v>72.300000000000011</v>
      </c>
      <c r="AJ394" s="4">
        <v>0</v>
      </c>
      <c r="AK394" s="4">
        <v>2.9899999999999998</v>
      </c>
      <c r="AL394" s="4">
        <v>59.67</v>
      </c>
      <c r="AM394" s="4">
        <v>9.64</v>
      </c>
      <c r="AN394" s="4">
        <v>0</v>
      </c>
      <c r="AO394" s="1">
        <v>0</v>
      </c>
    </row>
    <row r="395" spans="1:41">
      <c r="A395" s="13" t="s">
        <v>392</v>
      </c>
      <c r="B395" s="1">
        <v>107456.83999999998</v>
      </c>
      <c r="C395" s="1">
        <v>6232.6</v>
      </c>
      <c r="D395" s="1">
        <v>24764.479999999996</v>
      </c>
      <c r="E395" s="1">
        <v>24797.759999999998</v>
      </c>
      <c r="F395" s="1">
        <v>24797.759999999998</v>
      </c>
      <c r="G395" s="1">
        <v>24797.759999999998</v>
      </c>
      <c r="H395" s="1">
        <v>2066.48</v>
      </c>
      <c r="I395" s="1">
        <v>2066.48</v>
      </c>
      <c r="J395" s="1">
        <v>106998.31999999999</v>
      </c>
      <c r="K395" s="25">
        <v>0.99573298451731884</v>
      </c>
      <c r="L395" s="5">
        <v>5675.7999999999993</v>
      </c>
      <c r="M395" s="2">
        <v>0.91066328658986606</v>
      </c>
      <c r="N395" s="3">
        <v>23555.999999999996</v>
      </c>
      <c r="O395" s="2">
        <v>0.95120107508819085</v>
      </c>
      <c r="P395" s="3">
        <v>26334.879999999997</v>
      </c>
      <c r="Q395" s="2">
        <v>1.0619862439188055</v>
      </c>
      <c r="R395" s="3">
        <v>24812.670000000002</v>
      </c>
      <c r="S395" s="2">
        <v>1.0006012639851343</v>
      </c>
      <c r="T395" s="3">
        <v>24960.690000000002</v>
      </c>
      <c r="U395" s="2">
        <v>1.006570351515621</v>
      </c>
      <c r="V395" s="3">
        <v>1658.28</v>
      </c>
      <c r="W395" s="2">
        <v>0.8024660291897332</v>
      </c>
      <c r="X395" s="6">
        <v>1658.28</v>
      </c>
      <c r="Y395" s="2">
        <v>0.8024660291897332</v>
      </c>
      <c r="Z395" s="1"/>
      <c r="AA395" s="2"/>
      <c r="AB395" s="4">
        <v>70.930000000000007</v>
      </c>
      <c r="AC395" s="4">
        <v>22.75</v>
      </c>
      <c r="AD395" s="4">
        <v>47.220000000000006</v>
      </c>
      <c r="AE395" s="4">
        <v>0.37</v>
      </c>
      <c r="AF395" s="4">
        <v>0.59000000000000008</v>
      </c>
      <c r="AG395" s="4">
        <v>0</v>
      </c>
      <c r="AH395" s="1">
        <v>0</v>
      </c>
      <c r="AI395" s="4">
        <v>70.930000000000007</v>
      </c>
      <c r="AJ395" s="4">
        <v>16.91</v>
      </c>
      <c r="AK395" s="4">
        <v>53.06</v>
      </c>
      <c r="AL395" s="4">
        <v>0.37</v>
      </c>
      <c r="AM395" s="4">
        <v>0.59000000000000008</v>
      </c>
      <c r="AN395" s="4">
        <v>0</v>
      </c>
      <c r="AO395" s="1">
        <v>0</v>
      </c>
    </row>
    <row r="396" spans="1:41">
      <c r="A396" s="13" t="s">
        <v>393</v>
      </c>
      <c r="B396" s="1">
        <v>272644.12000000005</v>
      </c>
      <c r="C396" s="1">
        <v>14718.400000000001</v>
      </c>
      <c r="D396" s="1">
        <v>63928.800000000017</v>
      </c>
      <c r="E396" s="1">
        <v>62917.920000000013</v>
      </c>
      <c r="F396" s="1">
        <v>62917.920000000013</v>
      </c>
      <c r="G396" s="1">
        <v>62917.920000000013</v>
      </c>
      <c r="H396" s="1">
        <v>5243.16</v>
      </c>
      <c r="I396" s="1">
        <v>5243.16</v>
      </c>
      <c r="J396" s="1">
        <v>253112.86000000002</v>
      </c>
      <c r="K396" s="25">
        <v>0.92836353852047115</v>
      </c>
      <c r="L396" s="5">
        <v>10340.08</v>
      </c>
      <c r="M396" s="2">
        <v>0.70252744863572125</v>
      </c>
      <c r="N396" s="3">
        <v>61565.979999999996</v>
      </c>
      <c r="O396" s="2">
        <v>0.96303981929896976</v>
      </c>
      <c r="P396" s="3">
        <v>55404.920000000006</v>
      </c>
      <c r="Q396" s="2">
        <v>0.88059045817153514</v>
      </c>
      <c r="R396" s="3">
        <v>63384.6</v>
      </c>
      <c r="S396" s="2">
        <v>1.0074172827073746</v>
      </c>
      <c r="T396" s="3">
        <v>59520.88</v>
      </c>
      <c r="U396" s="2">
        <v>0.94600838679981769</v>
      </c>
      <c r="V396" s="3">
        <v>2896.4</v>
      </c>
      <c r="W396" s="2">
        <v>0.55241495586630962</v>
      </c>
      <c r="X396" s="6">
        <v>2896.4</v>
      </c>
      <c r="Y396" s="2">
        <v>0.55241495586630962</v>
      </c>
      <c r="Z396" s="1"/>
      <c r="AA396" s="2"/>
      <c r="AB396" s="4">
        <v>3887.2199999999993</v>
      </c>
      <c r="AC396" s="4">
        <v>165.04</v>
      </c>
      <c r="AD396" s="4">
        <v>1063.79</v>
      </c>
      <c r="AE396" s="4">
        <v>1230.78</v>
      </c>
      <c r="AF396" s="4">
        <v>1296.1200000000001</v>
      </c>
      <c r="AG396" s="4">
        <v>131.49</v>
      </c>
      <c r="AH396" s="1">
        <v>131.49</v>
      </c>
      <c r="AI396" s="4">
        <v>410.26</v>
      </c>
      <c r="AJ396" s="4">
        <v>45.510000000000005</v>
      </c>
      <c r="AK396" s="4">
        <v>46</v>
      </c>
      <c r="AL396" s="4">
        <v>310.93</v>
      </c>
      <c r="AM396" s="4">
        <v>7.82</v>
      </c>
      <c r="AN396" s="4">
        <v>0</v>
      </c>
      <c r="AO396" s="1">
        <v>0</v>
      </c>
    </row>
    <row r="397" spans="1:41">
      <c r="A397" s="13" t="s">
        <v>394</v>
      </c>
      <c r="B397" s="1">
        <v>250120</v>
      </c>
      <c r="C397" s="1">
        <v>14430</v>
      </c>
      <c r="D397" s="1">
        <v>57720</v>
      </c>
      <c r="E397" s="1">
        <v>57720</v>
      </c>
      <c r="F397" s="1">
        <v>57720</v>
      </c>
      <c r="G397" s="1">
        <v>57720</v>
      </c>
      <c r="H397" s="1">
        <v>4810</v>
      </c>
      <c r="I397" s="1">
        <v>4810</v>
      </c>
      <c r="J397" s="1">
        <v>239706.07</v>
      </c>
      <c r="K397" s="25">
        <v>0.95836426515272677</v>
      </c>
      <c r="L397" s="5">
        <v>7339.7999999999993</v>
      </c>
      <c r="M397" s="2">
        <v>0.50864864864864856</v>
      </c>
      <c r="N397" s="3">
        <v>50798.280000000006</v>
      </c>
      <c r="O397" s="2">
        <v>0.88008108108108118</v>
      </c>
      <c r="P397" s="3">
        <v>54668.270000000004</v>
      </c>
      <c r="Q397" s="2">
        <v>0.9471287248787249</v>
      </c>
      <c r="R397" s="3">
        <v>73826.960000000006</v>
      </c>
      <c r="S397" s="2">
        <v>1.2790533610533612</v>
      </c>
      <c r="T397" s="3">
        <v>50364.6</v>
      </c>
      <c r="U397" s="2">
        <v>0.87256756756756759</v>
      </c>
      <c r="V397" s="3">
        <v>2708.16</v>
      </c>
      <c r="W397" s="2">
        <v>0.563027027027027</v>
      </c>
      <c r="X397" s="6">
        <v>2708.16</v>
      </c>
      <c r="Y397" s="2">
        <v>0.563027027027027</v>
      </c>
      <c r="Z397" s="1"/>
      <c r="AA397" s="2"/>
      <c r="AB397" s="4">
        <v>3673.5299999999997</v>
      </c>
      <c r="AC397" s="4">
        <v>746.2700000000001</v>
      </c>
      <c r="AD397" s="4">
        <v>2210.69</v>
      </c>
      <c r="AE397" s="4">
        <v>450.33</v>
      </c>
      <c r="AF397" s="4">
        <v>222.1</v>
      </c>
      <c r="AG397" s="4">
        <v>44.14</v>
      </c>
      <c r="AH397" s="1">
        <v>44.14</v>
      </c>
      <c r="AI397" s="4">
        <v>3426.05</v>
      </c>
      <c r="AJ397" s="4">
        <v>99.4</v>
      </c>
      <c r="AK397" s="4">
        <v>1235.8699999999999</v>
      </c>
      <c r="AL397" s="4">
        <v>2065.5100000000002</v>
      </c>
      <c r="AM397" s="4">
        <v>25.270000000000003</v>
      </c>
      <c r="AN397" s="4">
        <v>0</v>
      </c>
      <c r="AO397" s="1">
        <v>0</v>
      </c>
    </row>
    <row r="398" spans="1:41">
      <c r="A398" s="13" t="s">
        <v>395</v>
      </c>
      <c r="B398" s="1">
        <v>262774.36000000004</v>
      </c>
      <c r="C398" s="1">
        <v>15159.720000000001</v>
      </c>
      <c r="D398" s="1">
        <v>60640.32</v>
      </c>
      <c r="E398" s="1">
        <v>60640.32</v>
      </c>
      <c r="F398" s="1">
        <v>60640.32</v>
      </c>
      <c r="G398" s="1">
        <v>60640.32</v>
      </c>
      <c r="H398" s="1">
        <v>5053.3599999999997</v>
      </c>
      <c r="I398" s="1">
        <v>5053.3599999999997</v>
      </c>
      <c r="J398" s="1">
        <v>233050.46</v>
      </c>
      <c r="K398" s="25">
        <v>0.88688432159058428</v>
      </c>
      <c r="L398" s="5">
        <v>11692.2</v>
      </c>
      <c r="M398" s="2">
        <v>0.77126754320000634</v>
      </c>
      <c r="N398" s="3">
        <v>62085.399999999994</v>
      </c>
      <c r="O398" s="2">
        <v>1.0238303491802154</v>
      </c>
      <c r="P398" s="3">
        <v>49169.100000000006</v>
      </c>
      <c r="Q398" s="2">
        <v>0.81083180299840119</v>
      </c>
      <c r="R398" s="3">
        <v>45956.04</v>
      </c>
      <c r="S398" s="2">
        <v>0.75784626466351102</v>
      </c>
      <c r="T398" s="3">
        <v>61360</v>
      </c>
      <c r="U398" s="2">
        <v>1.0118680112506002</v>
      </c>
      <c r="V398" s="3">
        <v>2787.72</v>
      </c>
      <c r="W398" s="2">
        <v>0.55165671948960693</v>
      </c>
      <c r="X398" s="6">
        <v>2787.72</v>
      </c>
      <c r="Y398" s="2">
        <v>0.55165671948960693</v>
      </c>
      <c r="Z398" s="1"/>
      <c r="AA398" s="2"/>
      <c r="AB398" s="4">
        <v>5500.75</v>
      </c>
      <c r="AC398" s="4">
        <v>106.13999999999999</v>
      </c>
      <c r="AD398" s="4">
        <v>712.69</v>
      </c>
      <c r="AE398" s="4">
        <v>1943.63</v>
      </c>
      <c r="AF398" s="4">
        <v>2533.3100000000004</v>
      </c>
      <c r="AG398" s="4">
        <v>204.98</v>
      </c>
      <c r="AH398" s="1">
        <v>204.98</v>
      </c>
      <c r="AI398" s="4">
        <v>1722.0800000000002</v>
      </c>
      <c r="AJ398" s="4">
        <v>80.650000000000006</v>
      </c>
      <c r="AK398" s="4">
        <v>31.03</v>
      </c>
      <c r="AL398" s="4">
        <v>6.0299999999999994</v>
      </c>
      <c r="AM398" s="4">
        <v>1604.3700000000001</v>
      </c>
      <c r="AN398" s="4">
        <v>0</v>
      </c>
      <c r="AO398" s="1">
        <v>0</v>
      </c>
    </row>
    <row r="399" spans="1:41">
      <c r="A399" s="13" t="s">
        <v>396</v>
      </c>
      <c r="B399" s="1">
        <v>119084.08000000003</v>
      </c>
      <c r="C399" s="1">
        <v>6870.16</v>
      </c>
      <c r="D399" s="1">
        <v>27480.960000000006</v>
      </c>
      <c r="E399" s="1">
        <v>27480.960000000006</v>
      </c>
      <c r="F399" s="1">
        <v>27480.960000000006</v>
      </c>
      <c r="G399" s="1">
        <v>27480.960000000006</v>
      </c>
      <c r="H399" s="1">
        <v>2290.08</v>
      </c>
      <c r="I399" s="1">
        <v>2290.08</v>
      </c>
      <c r="J399" s="1">
        <v>91158.38</v>
      </c>
      <c r="K399" s="25">
        <v>0.76549594202684335</v>
      </c>
      <c r="L399" s="5">
        <v>2766.4</v>
      </c>
      <c r="M399" s="2">
        <v>0.40266893347462068</v>
      </c>
      <c r="N399" s="3">
        <v>23294.959999999999</v>
      </c>
      <c r="O399" s="2">
        <v>0.8476763548289431</v>
      </c>
      <c r="P399" s="3">
        <v>25013.039999999997</v>
      </c>
      <c r="Q399" s="2">
        <v>0.91019527702088976</v>
      </c>
      <c r="R399" s="3">
        <v>19608.16</v>
      </c>
      <c r="S399" s="2">
        <v>0.71351801392673309</v>
      </c>
      <c r="T399" s="3">
        <v>19661.499999999996</v>
      </c>
      <c r="U399" s="2">
        <v>0.71545899415449798</v>
      </c>
      <c r="V399" s="3">
        <v>814.32</v>
      </c>
      <c r="W399" s="2">
        <v>0.35558583106267033</v>
      </c>
      <c r="X399" s="6">
        <v>814.32</v>
      </c>
      <c r="Y399" s="2">
        <v>0.35558583106267033</v>
      </c>
      <c r="Z399" s="1"/>
      <c r="AA399" s="2"/>
      <c r="AB399" s="4">
        <v>5153.0099999999993</v>
      </c>
      <c r="AC399" s="4">
        <v>578.30999999999995</v>
      </c>
      <c r="AD399" s="4">
        <v>1081.25</v>
      </c>
      <c r="AE399" s="4">
        <v>1390.9199999999998</v>
      </c>
      <c r="AF399" s="4">
        <v>1898.34</v>
      </c>
      <c r="AG399" s="4">
        <v>204.19</v>
      </c>
      <c r="AH399" s="1">
        <v>204.19</v>
      </c>
      <c r="AI399" s="4">
        <v>545.9</v>
      </c>
      <c r="AJ399" s="4">
        <v>204.6</v>
      </c>
      <c r="AK399" s="4">
        <v>336.55</v>
      </c>
      <c r="AL399" s="4">
        <v>1.1399999999999999</v>
      </c>
      <c r="AM399" s="4">
        <v>3.61</v>
      </c>
      <c r="AN399" s="4">
        <v>0</v>
      </c>
      <c r="AO399" s="1">
        <v>0</v>
      </c>
    </row>
    <row r="400" spans="1:41">
      <c r="A400" s="13" t="s">
        <v>397</v>
      </c>
      <c r="B400" s="1">
        <v>419796.08</v>
      </c>
      <c r="C400" s="1">
        <v>19571.84</v>
      </c>
      <c r="D400" s="1">
        <v>101585.64000000001</v>
      </c>
      <c r="E400" s="1">
        <v>96813.6</v>
      </c>
      <c r="F400" s="1">
        <v>96876</v>
      </c>
      <c r="G400" s="1">
        <v>96876</v>
      </c>
      <c r="H400" s="1">
        <v>8073</v>
      </c>
      <c r="I400" s="1">
        <v>8073</v>
      </c>
      <c r="J400" s="1">
        <v>415711.24</v>
      </c>
      <c r="K400" s="25">
        <v>0.99026946607028821</v>
      </c>
      <c r="L400" s="5">
        <v>17335.09</v>
      </c>
      <c r="M400" s="2">
        <v>0.88571590611817796</v>
      </c>
      <c r="N400" s="3">
        <v>93062.52</v>
      </c>
      <c r="O400" s="2">
        <v>0.91609916519697066</v>
      </c>
      <c r="P400" s="3">
        <v>97885.760000000009</v>
      </c>
      <c r="Q400" s="2">
        <v>1.0110744771395754</v>
      </c>
      <c r="R400" s="3">
        <v>93450.87000000001</v>
      </c>
      <c r="S400" s="2">
        <v>0.96464418431809751</v>
      </c>
      <c r="T400" s="3">
        <v>108929.36</v>
      </c>
      <c r="U400" s="2">
        <v>1.1244204963045543</v>
      </c>
      <c r="V400" s="3">
        <v>5047.6400000000003</v>
      </c>
      <c r="W400" s="2">
        <v>0.62524959742351049</v>
      </c>
      <c r="X400" s="6">
        <v>5047.6400000000003</v>
      </c>
      <c r="Y400" s="2">
        <v>0.62524959742351049</v>
      </c>
      <c r="Z400" s="1"/>
      <c r="AA400" s="2"/>
      <c r="AB400" s="4">
        <v>2865.12</v>
      </c>
      <c r="AC400" s="4">
        <v>370.69</v>
      </c>
      <c r="AD400" s="4">
        <v>1056.4099999999999</v>
      </c>
      <c r="AE400" s="4">
        <v>1118.8</v>
      </c>
      <c r="AF400" s="4">
        <v>317.49000000000007</v>
      </c>
      <c r="AG400" s="4">
        <v>1.73</v>
      </c>
      <c r="AH400" s="1">
        <v>1.73</v>
      </c>
      <c r="AI400" s="4">
        <v>1465.98</v>
      </c>
      <c r="AJ400" s="4">
        <v>19.61</v>
      </c>
      <c r="AK400" s="4">
        <v>396.29000000000008</v>
      </c>
      <c r="AL400" s="4">
        <v>74.490000000000009</v>
      </c>
      <c r="AM400" s="4">
        <v>975.59</v>
      </c>
      <c r="AN400" s="4">
        <v>0</v>
      </c>
      <c r="AO400" s="1">
        <v>0</v>
      </c>
    </row>
    <row r="401" spans="1:41">
      <c r="A401" s="13" t="s">
        <v>398</v>
      </c>
      <c r="B401" s="1">
        <v>116974.96000000002</v>
      </c>
      <c r="C401" s="1">
        <v>7065.16</v>
      </c>
      <c r="D401" s="1">
        <v>26677.56</v>
      </c>
      <c r="E401" s="1">
        <v>26994.240000000002</v>
      </c>
      <c r="F401" s="1">
        <v>26994.240000000002</v>
      </c>
      <c r="G401" s="1">
        <v>26994.240000000002</v>
      </c>
      <c r="H401" s="1">
        <v>2249.52</v>
      </c>
      <c r="I401" s="1">
        <v>2249.52</v>
      </c>
      <c r="J401" s="1">
        <v>103858.15999999999</v>
      </c>
      <c r="K401" s="25">
        <v>0.88786659982615057</v>
      </c>
      <c r="L401" s="5">
        <v>4617.12</v>
      </c>
      <c r="M401" s="2">
        <v>0.65350537001285181</v>
      </c>
      <c r="N401" s="3">
        <v>24024</v>
      </c>
      <c r="O401" s="2">
        <v>0.90053213262382314</v>
      </c>
      <c r="P401" s="3">
        <v>21516.440000000002</v>
      </c>
      <c r="Q401" s="2">
        <v>0.7970752279004707</v>
      </c>
      <c r="R401" s="3">
        <v>21723.159999999996</v>
      </c>
      <c r="S401" s="2">
        <v>0.80473315788849753</v>
      </c>
      <c r="T401" s="3">
        <v>29320.400000000001</v>
      </c>
      <c r="U401" s="2">
        <v>1.0861724575316809</v>
      </c>
      <c r="V401" s="3">
        <v>2657.04</v>
      </c>
      <c r="W401" s="2">
        <v>1.1811586471780646</v>
      </c>
      <c r="X401" s="6">
        <v>2657.04</v>
      </c>
      <c r="Y401" s="2">
        <v>1.1811586471780646</v>
      </c>
      <c r="Z401" s="1"/>
      <c r="AA401" s="2"/>
      <c r="AB401" s="4">
        <v>3930.61</v>
      </c>
      <c r="AC401" s="4">
        <v>368.58000000000004</v>
      </c>
      <c r="AD401" s="4">
        <v>755.9</v>
      </c>
      <c r="AE401" s="4">
        <v>1302.49</v>
      </c>
      <c r="AF401" s="4">
        <v>1399.6599999999999</v>
      </c>
      <c r="AG401" s="4">
        <v>103.98</v>
      </c>
      <c r="AH401" s="1">
        <v>103.98</v>
      </c>
      <c r="AI401" s="4">
        <v>586.56999999999994</v>
      </c>
      <c r="AJ401" s="4">
        <v>226.75</v>
      </c>
      <c r="AK401" s="4">
        <v>93.670000000000016</v>
      </c>
      <c r="AL401" s="4">
        <v>10.53</v>
      </c>
      <c r="AM401" s="4">
        <v>29.43</v>
      </c>
      <c r="AN401" s="4">
        <v>226.19</v>
      </c>
      <c r="AO401" s="1">
        <v>226.19</v>
      </c>
    </row>
    <row r="402" spans="1:41">
      <c r="A402" s="13" t="s">
        <v>399</v>
      </c>
      <c r="B402" s="1">
        <v>121733.96000000004</v>
      </c>
      <c r="C402" s="1">
        <v>7027.16</v>
      </c>
      <c r="D402" s="1">
        <v>28088.320000000007</v>
      </c>
      <c r="E402" s="1">
        <v>28092.480000000007</v>
      </c>
      <c r="F402" s="1">
        <v>28092.480000000007</v>
      </c>
      <c r="G402" s="1">
        <v>28092.480000000007</v>
      </c>
      <c r="H402" s="1">
        <v>2341.04</v>
      </c>
      <c r="I402" s="1">
        <v>2341.04</v>
      </c>
      <c r="J402" s="1">
        <v>104293.42000000001</v>
      </c>
      <c r="K402" s="25">
        <v>0.8567323366462406</v>
      </c>
      <c r="L402" s="5">
        <v>4540.6400000000003</v>
      </c>
      <c r="M402" s="2">
        <v>0.64615577274460811</v>
      </c>
      <c r="N402" s="3">
        <v>27752.260000000002</v>
      </c>
      <c r="O402" s="2">
        <v>0.98803559629055759</v>
      </c>
      <c r="P402" s="3">
        <v>21500.100000000002</v>
      </c>
      <c r="Q402" s="2">
        <v>0.76533292895465255</v>
      </c>
      <c r="R402" s="3">
        <v>19684.740000000002</v>
      </c>
      <c r="S402" s="2">
        <v>0.70071207668386692</v>
      </c>
      <c r="T402" s="3">
        <v>28997.719999999998</v>
      </c>
      <c r="U402" s="2">
        <v>1.0322235701511575</v>
      </c>
      <c r="V402" s="3">
        <v>1817.96</v>
      </c>
      <c r="W402" s="2">
        <v>0.77656084475275944</v>
      </c>
      <c r="X402" s="6">
        <v>1817.96</v>
      </c>
      <c r="Y402" s="2">
        <v>0.77656084475275944</v>
      </c>
      <c r="Z402" s="1"/>
      <c r="AA402" s="2"/>
      <c r="AB402" s="4">
        <v>3577.21</v>
      </c>
      <c r="AC402" s="4">
        <v>173.3</v>
      </c>
      <c r="AD402" s="4">
        <v>485.62</v>
      </c>
      <c r="AE402" s="4">
        <v>1277.3800000000001</v>
      </c>
      <c r="AF402" s="4">
        <v>1517.61</v>
      </c>
      <c r="AG402" s="4">
        <v>123.3</v>
      </c>
      <c r="AH402" s="1">
        <v>123.3</v>
      </c>
      <c r="AI402" s="4">
        <v>561.61</v>
      </c>
      <c r="AJ402" s="4">
        <v>3.08</v>
      </c>
      <c r="AK402" s="4">
        <v>16.77</v>
      </c>
      <c r="AL402" s="4">
        <v>138.30000000000001</v>
      </c>
      <c r="AM402" s="4">
        <v>403.46000000000004</v>
      </c>
      <c r="AN402" s="4">
        <v>0</v>
      </c>
      <c r="AO402" s="1">
        <v>0</v>
      </c>
    </row>
    <row r="403" spans="1:41">
      <c r="A403" s="13" t="s">
        <v>400</v>
      </c>
      <c r="B403" s="1">
        <v>121788.08000000003</v>
      </c>
      <c r="C403" s="1">
        <v>7026.16</v>
      </c>
      <c r="D403" s="1">
        <v>28104.960000000006</v>
      </c>
      <c r="E403" s="1">
        <v>28104.960000000006</v>
      </c>
      <c r="F403" s="1">
        <v>28104.960000000006</v>
      </c>
      <c r="G403" s="1">
        <v>28104.960000000006</v>
      </c>
      <c r="H403" s="1">
        <v>2342.08</v>
      </c>
      <c r="I403" s="1">
        <v>2342.08</v>
      </c>
      <c r="J403" s="1">
        <v>111754.06999999999</v>
      </c>
      <c r="K403" s="25">
        <v>0.91761090247912569</v>
      </c>
      <c r="L403" s="5">
        <v>4407.12</v>
      </c>
      <c r="M403" s="2">
        <v>0.62724446924066635</v>
      </c>
      <c r="N403" s="3">
        <v>20959.169999999998</v>
      </c>
      <c r="O403" s="2">
        <v>0.745746302432026</v>
      </c>
      <c r="P403" s="3">
        <v>30451.539999999997</v>
      </c>
      <c r="Q403" s="2">
        <v>1.0834934474199569</v>
      </c>
      <c r="R403" s="3">
        <v>26842.249999999996</v>
      </c>
      <c r="S403" s="2">
        <v>0.95507163148426433</v>
      </c>
      <c r="T403" s="3">
        <v>28152.27</v>
      </c>
      <c r="U403" s="2">
        <v>1.0016833327640386</v>
      </c>
      <c r="V403" s="3">
        <v>941.72</v>
      </c>
      <c r="W403" s="2">
        <v>0.40208703374777977</v>
      </c>
      <c r="X403" s="6">
        <v>941.72</v>
      </c>
      <c r="Y403" s="2">
        <v>0.40208703374777977</v>
      </c>
      <c r="Z403" s="1"/>
      <c r="AA403" s="2"/>
      <c r="AB403" s="4">
        <v>2802.01</v>
      </c>
      <c r="AC403" s="4">
        <v>572.80999999999995</v>
      </c>
      <c r="AD403" s="4">
        <v>703.61</v>
      </c>
      <c r="AE403" s="4">
        <v>801.07999999999993</v>
      </c>
      <c r="AF403" s="4">
        <v>656.68000000000006</v>
      </c>
      <c r="AG403" s="4">
        <v>67.83</v>
      </c>
      <c r="AH403" s="1">
        <v>67.83</v>
      </c>
      <c r="AI403" s="4">
        <v>1539.4899999999998</v>
      </c>
      <c r="AJ403" s="4">
        <v>64.87</v>
      </c>
      <c r="AK403" s="4">
        <v>381.4</v>
      </c>
      <c r="AL403" s="4">
        <v>44.65</v>
      </c>
      <c r="AM403" s="4">
        <v>1045.5499999999997</v>
      </c>
      <c r="AN403" s="4">
        <v>3.02</v>
      </c>
      <c r="AO403" s="1">
        <v>3.02</v>
      </c>
    </row>
    <row r="404" spans="1:41">
      <c r="A404" s="13" t="s">
        <v>401</v>
      </c>
      <c r="B404" s="1">
        <v>1244881.9099999999</v>
      </c>
      <c r="C404" s="1">
        <v>70954.64</v>
      </c>
      <c r="D404" s="1">
        <v>290006.07999999996</v>
      </c>
      <c r="E404" s="1">
        <v>285426.96000000002</v>
      </c>
      <c r="F404" s="1">
        <v>287283.36</v>
      </c>
      <c r="G404" s="1">
        <v>287270.58999999997</v>
      </c>
      <c r="H404" s="1">
        <v>23940.28</v>
      </c>
      <c r="I404" s="1">
        <v>23940.28</v>
      </c>
      <c r="J404" s="1">
        <v>1146602.3400000001</v>
      </c>
      <c r="K404" s="25">
        <v>0.92105309812076885</v>
      </c>
      <c r="L404" s="5">
        <v>38483.68</v>
      </c>
      <c r="M404" s="2">
        <v>0.54237016775788027</v>
      </c>
      <c r="N404" s="3">
        <v>256412.33000000005</v>
      </c>
      <c r="O404" s="2">
        <v>0.88416191136406552</v>
      </c>
      <c r="P404" s="3">
        <v>234204.5</v>
      </c>
      <c r="Q404" s="2">
        <v>0.82054091876955138</v>
      </c>
      <c r="R404" s="3">
        <v>247992.46999999997</v>
      </c>
      <c r="S404" s="2">
        <v>0.86323297666805343</v>
      </c>
      <c r="T404" s="3">
        <v>359598.79</v>
      </c>
      <c r="U404" s="2">
        <v>1.2517772529377269</v>
      </c>
      <c r="V404" s="3">
        <v>9910.57</v>
      </c>
      <c r="W404" s="2">
        <v>0.41397051329391304</v>
      </c>
      <c r="X404" s="6">
        <v>9910.57</v>
      </c>
      <c r="Y404" s="2">
        <v>0.41397051329391304</v>
      </c>
      <c r="Z404" s="1"/>
      <c r="AA404" s="2"/>
      <c r="AB404" s="4">
        <v>38731.539999999994</v>
      </c>
      <c r="AC404" s="4">
        <v>3905.55</v>
      </c>
      <c r="AD404" s="4">
        <v>10330.120000000001</v>
      </c>
      <c r="AE404" s="4">
        <v>13345.19</v>
      </c>
      <c r="AF404" s="4">
        <v>10524.119999999999</v>
      </c>
      <c r="AG404" s="4">
        <v>626.55999999999995</v>
      </c>
      <c r="AH404" s="1">
        <v>626.55999999999995</v>
      </c>
      <c r="AI404" s="4">
        <v>20715.579999999998</v>
      </c>
      <c r="AJ404" s="4">
        <v>789.4</v>
      </c>
      <c r="AK404" s="4">
        <v>1260.26</v>
      </c>
      <c r="AL404" s="4">
        <v>1669.87</v>
      </c>
      <c r="AM404" s="4">
        <v>16993.239999999998</v>
      </c>
      <c r="AN404" s="4">
        <v>2.81</v>
      </c>
      <c r="AO404" s="1">
        <v>2.81</v>
      </c>
    </row>
    <row r="405" spans="1:41">
      <c r="A405" s="13" t="s">
        <v>402</v>
      </c>
      <c r="B405" s="1">
        <v>777237.32000000018</v>
      </c>
      <c r="C405" s="1">
        <v>43888.08</v>
      </c>
      <c r="D405" s="1">
        <v>180314.68000000002</v>
      </c>
      <c r="E405" s="1">
        <v>179362.56000000003</v>
      </c>
      <c r="F405" s="1">
        <v>179362.56000000003</v>
      </c>
      <c r="G405" s="1">
        <v>179362.56000000003</v>
      </c>
      <c r="H405" s="1">
        <v>14946.88</v>
      </c>
      <c r="I405" s="1">
        <v>14946.88</v>
      </c>
      <c r="J405" s="1">
        <v>730679.79</v>
      </c>
      <c r="K405" s="25">
        <v>0.94009869469469098</v>
      </c>
      <c r="L405" s="5">
        <v>28691.16</v>
      </c>
      <c r="M405" s="2">
        <v>0.65373468148982594</v>
      </c>
      <c r="N405" s="3">
        <v>170416.19999999998</v>
      </c>
      <c r="O405" s="2">
        <v>0.94510441412756829</v>
      </c>
      <c r="P405" s="3">
        <v>155795.79</v>
      </c>
      <c r="Q405" s="2">
        <v>0.86860819783125298</v>
      </c>
      <c r="R405" s="3">
        <v>187648.21</v>
      </c>
      <c r="S405" s="2">
        <v>1.0461949807139237</v>
      </c>
      <c r="T405" s="3">
        <v>178221.87</v>
      </c>
      <c r="U405" s="2">
        <v>0.99364031155665911</v>
      </c>
      <c r="V405" s="3">
        <v>9906.56</v>
      </c>
      <c r="W405" s="2">
        <v>0.66278447408422358</v>
      </c>
      <c r="X405" s="6">
        <v>9906.56</v>
      </c>
      <c r="Y405" s="2">
        <v>0.66278447408422358</v>
      </c>
      <c r="Z405" s="1"/>
      <c r="AA405" s="2"/>
      <c r="AB405" s="4">
        <v>14272.329999999998</v>
      </c>
      <c r="AC405" s="4">
        <v>1082.26</v>
      </c>
      <c r="AD405" s="4">
        <v>3972.5400000000004</v>
      </c>
      <c r="AE405" s="4">
        <v>5066.079999999999</v>
      </c>
      <c r="AF405" s="4">
        <v>3829.7999999999997</v>
      </c>
      <c r="AG405" s="4">
        <v>321.64999999999998</v>
      </c>
      <c r="AH405" s="1">
        <v>321.64999999999998</v>
      </c>
      <c r="AI405" s="4">
        <v>6751.71</v>
      </c>
      <c r="AJ405" s="4">
        <v>81.44</v>
      </c>
      <c r="AK405" s="4">
        <v>374.18</v>
      </c>
      <c r="AL405" s="4">
        <v>3779.2599999999998</v>
      </c>
      <c r="AM405" s="4">
        <v>2515.6200000000003</v>
      </c>
      <c r="AN405" s="4">
        <v>1.21</v>
      </c>
      <c r="AO405" s="1">
        <v>1.21</v>
      </c>
    </row>
    <row r="406" spans="1:41">
      <c r="A406" s="13" t="s">
        <v>403</v>
      </c>
      <c r="B406" s="1">
        <v>186413.91999999998</v>
      </c>
      <c r="C406" s="1">
        <v>10790.16</v>
      </c>
      <c r="D406" s="1">
        <v>42983.199999999997</v>
      </c>
      <c r="E406" s="1">
        <v>43018.559999999998</v>
      </c>
      <c r="F406" s="1">
        <v>43018.559999999998</v>
      </c>
      <c r="G406" s="1">
        <v>43018.559999999998</v>
      </c>
      <c r="H406" s="1">
        <v>3584.88</v>
      </c>
      <c r="I406" s="1">
        <v>3584.88</v>
      </c>
      <c r="J406" s="1">
        <v>179840.8</v>
      </c>
      <c r="K406" s="25">
        <v>0.96473911390308198</v>
      </c>
      <c r="L406" s="5">
        <v>8618.44</v>
      </c>
      <c r="M406" s="2">
        <v>0.79873143679055736</v>
      </c>
      <c r="N406" s="3">
        <v>40034.800000000003</v>
      </c>
      <c r="O406" s="2">
        <v>0.93140575852891372</v>
      </c>
      <c r="P406" s="3">
        <v>40102.649999999994</v>
      </c>
      <c r="Q406" s="2">
        <v>0.93221739639820567</v>
      </c>
      <c r="R406" s="3">
        <v>38999.25</v>
      </c>
      <c r="S406" s="2">
        <v>0.90656800227622691</v>
      </c>
      <c r="T406" s="3">
        <v>49719.14</v>
      </c>
      <c r="U406" s="2">
        <v>1.1557602114064256</v>
      </c>
      <c r="V406" s="3">
        <v>2366.52</v>
      </c>
      <c r="W406" s="2">
        <v>0.66013925152306352</v>
      </c>
      <c r="X406" s="6">
        <v>2366.52</v>
      </c>
      <c r="Y406" s="2">
        <v>0.66013925152306352</v>
      </c>
      <c r="Z406" s="1"/>
      <c r="AA406" s="2"/>
      <c r="AB406" s="4">
        <v>3043.4</v>
      </c>
      <c r="AC406" s="4">
        <v>250.39</v>
      </c>
      <c r="AD406" s="4">
        <v>741.30000000000007</v>
      </c>
      <c r="AE406" s="4">
        <v>1036.26</v>
      </c>
      <c r="AF406" s="4">
        <v>978.33000000000015</v>
      </c>
      <c r="AG406" s="4">
        <v>37.119999999999997</v>
      </c>
      <c r="AH406" s="1">
        <v>37.119999999999997</v>
      </c>
      <c r="AI406" s="4">
        <v>85.859999999999985</v>
      </c>
      <c r="AJ406" s="4">
        <v>30.95</v>
      </c>
      <c r="AK406" s="4">
        <v>22.209999999999997</v>
      </c>
      <c r="AL406" s="4">
        <v>13.319999999999999</v>
      </c>
      <c r="AM406" s="4">
        <v>19.380000000000003</v>
      </c>
      <c r="AN406" s="4">
        <v>0</v>
      </c>
      <c r="AO406" s="1">
        <v>0</v>
      </c>
    </row>
    <row r="407" spans="1:41">
      <c r="A407" s="13" t="s">
        <v>404</v>
      </c>
      <c r="B407" s="1">
        <v>764015.44000000018</v>
      </c>
      <c r="C407" s="1">
        <v>44112.36</v>
      </c>
      <c r="D407" s="1">
        <v>176386.08000000002</v>
      </c>
      <c r="E407" s="1">
        <v>176202.00000000006</v>
      </c>
      <c r="F407" s="1">
        <v>176311.20000000004</v>
      </c>
      <c r="G407" s="1">
        <v>176311.20000000004</v>
      </c>
      <c r="H407" s="1">
        <v>14692.6</v>
      </c>
      <c r="I407" s="1">
        <v>14692.6</v>
      </c>
      <c r="J407" s="1">
        <v>715222.69000000006</v>
      </c>
      <c r="K407" s="25">
        <v>0.93613643462493357</v>
      </c>
      <c r="L407" s="5">
        <v>23344</v>
      </c>
      <c r="M407" s="2">
        <v>0.52919408528584733</v>
      </c>
      <c r="N407" s="3">
        <v>156920.53</v>
      </c>
      <c r="O407" s="2">
        <v>0.8896423686041437</v>
      </c>
      <c r="P407" s="3">
        <v>164144.65000000002</v>
      </c>
      <c r="Q407" s="2">
        <v>0.93157086752704266</v>
      </c>
      <c r="R407" s="3">
        <v>168183.77999999997</v>
      </c>
      <c r="S407" s="2">
        <v>0.95390298517621075</v>
      </c>
      <c r="T407" s="3">
        <v>194589.44999999998</v>
      </c>
      <c r="U407" s="2">
        <v>1.1036703850918146</v>
      </c>
      <c r="V407" s="3">
        <v>8040.28</v>
      </c>
      <c r="W407" s="2">
        <v>0.5472333011175694</v>
      </c>
      <c r="X407" s="6">
        <v>8040.28</v>
      </c>
      <c r="Y407" s="2">
        <v>0.5472333011175694</v>
      </c>
      <c r="Z407" s="1"/>
      <c r="AA407" s="2"/>
      <c r="AB407" s="4">
        <v>18225.010000000002</v>
      </c>
      <c r="AC407" s="4">
        <v>1763.91</v>
      </c>
      <c r="AD407" s="4">
        <v>5547.08</v>
      </c>
      <c r="AE407" s="4">
        <v>6028.07</v>
      </c>
      <c r="AF407" s="4">
        <v>4549.62</v>
      </c>
      <c r="AG407" s="4">
        <v>336.33</v>
      </c>
      <c r="AH407" s="1">
        <v>336.33</v>
      </c>
      <c r="AI407" s="4">
        <v>10165.98</v>
      </c>
      <c r="AJ407" s="4">
        <v>326.93</v>
      </c>
      <c r="AK407" s="4">
        <v>2057.89</v>
      </c>
      <c r="AL407" s="4">
        <v>2643.1600000000003</v>
      </c>
      <c r="AM407" s="4">
        <v>5138.0000000000009</v>
      </c>
      <c r="AN407" s="4">
        <v>0</v>
      </c>
      <c r="AO407" s="1">
        <v>0</v>
      </c>
    </row>
    <row r="408" spans="1:41">
      <c r="A408" s="13" t="s">
        <v>405</v>
      </c>
      <c r="B408" s="1">
        <v>0.40000000000009095</v>
      </c>
      <c r="C408" s="1">
        <v>1771</v>
      </c>
      <c r="D408" s="1">
        <v>-1770.6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25">
        <v>0</v>
      </c>
      <c r="L408" s="5">
        <v>0</v>
      </c>
      <c r="M408" s="2">
        <v>0</v>
      </c>
      <c r="N408" s="3">
        <v>1898.52</v>
      </c>
      <c r="O408" s="2">
        <v>-1.0722466960352424</v>
      </c>
      <c r="P408" s="3">
        <v>-1898.52</v>
      </c>
      <c r="Q408" s="2">
        <v>0</v>
      </c>
      <c r="R408" s="3">
        <v>0</v>
      </c>
      <c r="S408" s="2">
        <v>0</v>
      </c>
      <c r="T408" s="3">
        <v>0</v>
      </c>
      <c r="U408" s="2">
        <v>0</v>
      </c>
      <c r="V408" s="3">
        <v>0</v>
      </c>
      <c r="W408" s="2">
        <v>0</v>
      </c>
      <c r="X408" s="6">
        <v>0</v>
      </c>
      <c r="Y408" s="2">
        <v>0</v>
      </c>
      <c r="Z408" s="1"/>
      <c r="AA408" s="2"/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1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1">
        <v>0</v>
      </c>
    </row>
    <row r="409" spans="1:41">
      <c r="A409" s="13" t="s">
        <v>406</v>
      </c>
      <c r="B409" s="1">
        <v>8668.7200000000012</v>
      </c>
      <c r="C409" s="1">
        <v>5201.3600000000006</v>
      </c>
      <c r="D409" s="1">
        <v>3467.36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25">
        <v>0</v>
      </c>
      <c r="L409" s="5">
        <v>0</v>
      </c>
      <c r="M409" s="2">
        <v>0</v>
      </c>
      <c r="N409" s="3">
        <v>0</v>
      </c>
      <c r="O409" s="2">
        <v>0</v>
      </c>
      <c r="P409" s="3">
        <v>0</v>
      </c>
      <c r="Q409" s="2">
        <v>0</v>
      </c>
      <c r="R409" s="3">
        <v>0</v>
      </c>
      <c r="S409" s="2">
        <v>0</v>
      </c>
      <c r="T409" s="3">
        <v>0</v>
      </c>
      <c r="U409" s="2">
        <v>0</v>
      </c>
      <c r="V409" s="3">
        <v>0</v>
      </c>
      <c r="W409" s="2">
        <v>0</v>
      </c>
      <c r="X409" s="6">
        <v>0</v>
      </c>
      <c r="Y409" s="2">
        <v>0</v>
      </c>
      <c r="Z409" s="1"/>
      <c r="AA409" s="2"/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1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1">
        <v>0</v>
      </c>
    </row>
    <row r="410" spans="1:41">
      <c r="A410" s="13" t="s">
        <v>407</v>
      </c>
      <c r="B410" s="1">
        <v>98885.079999999987</v>
      </c>
      <c r="C410" s="1">
        <v>5733.84</v>
      </c>
      <c r="D410" s="1">
        <v>22790.559999999998</v>
      </c>
      <c r="E410" s="1">
        <v>22819.679999999997</v>
      </c>
      <c r="F410" s="1">
        <v>22819.679999999997</v>
      </c>
      <c r="G410" s="1">
        <v>22819.679999999997</v>
      </c>
      <c r="H410" s="1">
        <v>1901.64</v>
      </c>
      <c r="I410" s="1">
        <v>1901.64</v>
      </c>
      <c r="J410" s="1">
        <v>23892.77</v>
      </c>
      <c r="K410" s="25">
        <v>0.24162158740226536</v>
      </c>
      <c r="L410" s="5">
        <v>0</v>
      </c>
      <c r="M410" s="2">
        <v>0</v>
      </c>
      <c r="N410" s="3">
        <v>9013.68</v>
      </c>
      <c r="O410" s="2">
        <v>0.3955005932280734</v>
      </c>
      <c r="P410" s="3">
        <v>2930.7200000000003</v>
      </c>
      <c r="Q410" s="2">
        <v>0.128429495943852</v>
      </c>
      <c r="R410" s="3">
        <v>658.31999999999994</v>
      </c>
      <c r="S410" s="2">
        <v>2.8848783155592018E-2</v>
      </c>
      <c r="T410" s="3">
        <v>11490.040000000003</v>
      </c>
      <c r="U410" s="2">
        <v>0.50351451028235295</v>
      </c>
      <c r="V410" s="3">
        <v>-199.99</v>
      </c>
      <c r="W410" s="2">
        <v>-0.10516711890789003</v>
      </c>
      <c r="X410" s="6">
        <v>-199.99</v>
      </c>
      <c r="Y410" s="2">
        <v>-0.10516711890789003</v>
      </c>
      <c r="Z410" s="1"/>
      <c r="AA410" s="2"/>
      <c r="AB410" s="4">
        <v>15546.31</v>
      </c>
      <c r="AC410" s="4">
        <v>902.41000000000008</v>
      </c>
      <c r="AD410" s="4">
        <v>3267.6500000000005</v>
      </c>
      <c r="AE410" s="4">
        <v>5025.26</v>
      </c>
      <c r="AF410" s="4">
        <v>5793.0199999999995</v>
      </c>
      <c r="AG410" s="4">
        <v>557.97</v>
      </c>
      <c r="AH410" s="1">
        <v>557.97</v>
      </c>
      <c r="AI410" s="4">
        <v>966.00000000000011</v>
      </c>
      <c r="AJ410" s="4">
        <v>4.34</v>
      </c>
      <c r="AK410" s="4">
        <v>0</v>
      </c>
      <c r="AL410" s="4">
        <v>0</v>
      </c>
      <c r="AM410" s="4">
        <v>961.66000000000008</v>
      </c>
      <c r="AN410" s="4">
        <v>0</v>
      </c>
      <c r="AO410" s="1">
        <v>0</v>
      </c>
    </row>
    <row r="411" spans="1:41">
      <c r="A411" s="13" t="s">
        <v>408</v>
      </c>
      <c r="B411" s="1">
        <v>107019.60000000003</v>
      </c>
      <c r="C411" s="1">
        <v>7880.0400000000009</v>
      </c>
      <c r="D411" s="1">
        <v>27393.600000000006</v>
      </c>
      <c r="E411" s="1">
        <v>23268.960000000006</v>
      </c>
      <c r="F411" s="1">
        <v>23268.960000000006</v>
      </c>
      <c r="G411" s="1">
        <v>23268.960000000006</v>
      </c>
      <c r="H411" s="1">
        <v>1939.08</v>
      </c>
      <c r="I411" s="1">
        <v>1939.08</v>
      </c>
      <c r="J411" s="1">
        <v>68300.78</v>
      </c>
      <c r="K411" s="25">
        <v>0.63820814131243231</v>
      </c>
      <c r="L411" s="5">
        <v>687.96</v>
      </c>
      <c r="M411" s="2">
        <v>8.7304125359769738E-2</v>
      </c>
      <c r="N411" s="3">
        <v>16273.390000000001</v>
      </c>
      <c r="O411" s="2">
        <v>0.59405810116231517</v>
      </c>
      <c r="P411" s="3">
        <v>9199.0399999999991</v>
      </c>
      <c r="Q411" s="2">
        <v>0.39533524489276689</v>
      </c>
      <c r="R411" s="3">
        <v>15230.559999999998</v>
      </c>
      <c r="S411" s="2">
        <v>0.65454407932284009</v>
      </c>
      <c r="T411" s="3">
        <v>25241.109999999993</v>
      </c>
      <c r="U411" s="2">
        <v>1.0847545399536545</v>
      </c>
      <c r="V411" s="3">
        <v>1668.72</v>
      </c>
      <c r="W411" s="2">
        <v>0.86057305526332084</v>
      </c>
      <c r="X411" s="6">
        <v>1668.72</v>
      </c>
      <c r="Y411" s="2">
        <v>0.86057305526332084</v>
      </c>
      <c r="Z411" s="1"/>
      <c r="AA411" s="2"/>
      <c r="AB411" s="4">
        <v>8398.1</v>
      </c>
      <c r="AC411" s="4">
        <v>614.24</v>
      </c>
      <c r="AD411" s="4">
        <v>1880.93</v>
      </c>
      <c r="AE411" s="4">
        <v>2742.3700000000003</v>
      </c>
      <c r="AF411" s="4">
        <v>2902.8699999999994</v>
      </c>
      <c r="AG411" s="4">
        <v>257.69</v>
      </c>
      <c r="AH411" s="1">
        <v>257.69</v>
      </c>
      <c r="AI411" s="4">
        <v>1639.3400000000001</v>
      </c>
      <c r="AJ411" s="4">
        <v>31.599999999999998</v>
      </c>
      <c r="AK411" s="4">
        <v>219.17000000000002</v>
      </c>
      <c r="AL411" s="4">
        <v>804.35</v>
      </c>
      <c r="AM411" s="4">
        <v>584.22</v>
      </c>
      <c r="AN411" s="4">
        <v>0</v>
      </c>
      <c r="AO411" s="1">
        <v>0</v>
      </c>
    </row>
    <row r="412" spans="1:41">
      <c r="A412" s="13" t="s">
        <v>409</v>
      </c>
      <c r="B412" s="1">
        <v>103772.99999999997</v>
      </c>
      <c r="C412" s="1">
        <v>7333.2800000000007</v>
      </c>
      <c r="D412" s="1">
        <v>25771.199999999997</v>
      </c>
      <c r="E412" s="1">
        <v>22919.519999999993</v>
      </c>
      <c r="F412" s="1">
        <v>22919.519999999993</v>
      </c>
      <c r="G412" s="1">
        <v>22919.519999999993</v>
      </c>
      <c r="H412" s="1">
        <v>1909.96</v>
      </c>
      <c r="I412" s="1">
        <v>1909.96</v>
      </c>
      <c r="J412" s="1">
        <v>93501.23</v>
      </c>
      <c r="K412" s="25">
        <v>0.90101693118633963</v>
      </c>
      <c r="L412" s="5">
        <v>2842.32</v>
      </c>
      <c r="M412" s="2">
        <v>0.38759190975934371</v>
      </c>
      <c r="N412" s="3">
        <v>21115.64</v>
      </c>
      <c r="O412" s="2">
        <v>0.81935028248587582</v>
      </c>
      <c r="P412" s="3">
        <v>19664.319999999996</v>
      </c>
      <c r="Q412" s="2">
        <v>0.85797259279426452</v>
      </c>
      <c r="R412" s="3">
        <v>16737.189999999999</v>
      </c>
      <c r="S412" s="2">
        <v>0.73025918518363397</v>
      </c>
      <c r="T412" s="3">
        <v>32034.68</v>
      </c>
      <c r="U412" s="2">
        <v>1.3977029187347731</v>
      </c>
      <c r="V412" s="3">
        <v>1107.08</v>
      </c>
      <c r="W412" s="2">
        <v>0.57963517560577182</v>
      </c>
      <c r="X412" s="6">
        <v>1107.08</v>
      </c>
      <c r="Y412" s="2">
        <v>0.57963517560577182</v>
      </c>
      <c r="Z412" s="1"/>
      <c r="AA412" s="2"/>
      <c r="AB412" s="4">
        <v>3053.54</v>
      </c>
      <c r="AC412" s="4">
        <v>426.32000000000005</v>
      </c>
      <c r="AD412" s="4">
        <v>833.03</v>
      </c>
      <c r="AE412" s="4">
        <v>1068.3000000000002</v>
      </c>
      <c r="AF412" s="4">
        <v>690.43</v>
      </c>
      <c r="AG412" s="4">
        <v>35.46</v>
      </c>
      <c r="AH412" s="1">
        <v>35.46</v>
      </c>
      <c r="AI412" s="4">
        <v>2677.9700000000003</v>
      </c>
      <c r="AJ412" s="4">
        <v>152.24</v>
      </c>
      <c r="AK412" s="4">
        <v>127.22999999999999</v>
      </c>
      <c r="AL412" s="4">
        <v>75.289999999999992</v>
      </c>
      <c r="AM412" s="4">
        <v>2323.21</v>
      </c>
      <c r="AN412" s="4">
        <v>0</v>
      </c>
      <c r="AO412" s="1">
        <v>0</v>
      </c>
    </row>
    <row r="413" spans="1:41">
      <c r="A413" s="13" t="s">
        <v>410</v>
      </c>
      <c r="B413" s="1">
        <v>-0.27999999999997272</v>
      </c>
      <c r="C413" s="1">
        <v>1814</v>
      </c>
      <c r="D413" s="1">
        <v>-1814.28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205.92</v>
      </c>
      <c r="K413" s="25">
        <v>0</v>
      </c>
      <c r="L413" s="5">
        <v>205.92</v>
      </c>
      <c r="M413" s="2">
        <v>0.11351708930540241</v>
      </c>
      <c r="N413" s="3">
        <v>0</v>
      </c>
      <c r="O413" s="2">
        <v>0</v>
      </c>
      <c r="P413" s="3">
        <v>0</v>
      </c>
      <c r="Q413" s="2">
        <v>0</v>
      </c>
      <c r="R413" s="3">
        <v>0</v>
      </c>
      <c r="S413" s="2">
        <v>0</v>
      </c>
      <c r="T413" s="3">
        <v>0</v>
      </c>
      <c r="U413" s="2">
        <v>0</v>
      </c>
      <c r="V413" s="3">
        <v>0</v>
      </c>
      <c r="W413" s="2">
        <v>0</v>
      </c>
      <c r="X413" s="6">
        <v>0</v>
      </c>
      <c r="Y413" s="2">
        <v>0</v>
      </c>
      <c r="Z413" s="1"/>
      <c r="AA413" s="2"/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1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1">
        <v>0</v>
      </c>
    </row>
    <row r="414" spans="1:41">
      <c r="A414" s="13" t="s">
        <v>411</v>
      </c>
      <c r="B414" s="1">
        <v>0.40000000000009095</v>
      </c>
      <c r="C414" s="1">
        <v>1758</v>
      </c>
      <c r="D414" s="1">
        <v>-1757.6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414.96</v>
      </c>
      <c r="K414" s="25">
        <v>0</v>
      </c>
      <c r="L414" s="5">
        <v>414.96</v>
      </c>
      <c r="M414" s="2">
        <v>0.23604095563139932</v>
      </c>
      <c r="N414" s="3">
        <v>0</v>
      </c>
      <c r="O414" s="2">
        <v>0</v>
      </c>
      <c r="P414" s="3">
        <v>0</v>
      </c>
      <c r="Q414" s="2">
        <v>0</v>
      </c>
      <c r="R414" s="3">
        <v>0</v>
      </c>
      <c r="S414" s="2">
        <v>0</v>
      </c>
      <c r="T414" s="3">
        <v>0</v>
      </c>
      <c r="U414" s="2">
        <v>0</v>
      </c>
      <c r="V414" s="3">
        <v>0</v>
      </c>
      <c r="W414" s="2">
        <v>0</v>
      </c>
      <c r="X414" s="6">
        <v>0</v>
      </c>
      <c r="Y414" s="2">
        <v>0</v>
      </c>
      <c r="Z414" s="1"/>
      <c r="AA414" s="2"/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1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1">
        <v>0</v>
      </c>
    </row>
    <row r="415" spans="1:41">
      <c r="A415" s="13" t="s">
        <v>412</v>
      </c>
      <c r="B415" s="1">
        <v>0.27999999999997272</v>
      </c>
      <c r="C415" s="1">
        <v>1722</v>
      </c>
      <c r="D415" s="1">
        <v>-1721.72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25">
        <v>0</v>
      </c>
      <c r="L415" s="5">
        <v>0</v>
      </c>
      <c r="M415" s="2">
        <v>0</v>
      </c>
      <c r="N415" s="3">
        <v>0</v>
      </c>
      <c r="O415" s="2">
        <v>0</v>
      </c>
      <c r="P415" s="3">
        <v>0</v>
      </c>
      <c r="Q415" s="2">
        <v>0</v>
      </c>
      <c r="R415" s="3">
        <v>0</v>
      </c>
      <c r="S415" s="2">
        <v>0</v>
      </c>
      <c r="T415" s="3">
        <v>0</v>
      </c>
      <c r="U415" s="2">
        <v>0</v>
      </c>
      <c r="V415" s="3">
        <v>0</v>
      </c>
      <c r="W415" s="2">
        <v>0</v>
      </c>
      <c r="X415" s="6">
        <v>0</v>
      </c>
      <c r="Y415" s="2">
        <v>0</v>
      </c>
      <c r="Z415" s="1"/>
      <c r="AA415" s="2"/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1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1">
        <v>0</v>
      </c>
    </row>
    <row r="416" spans="1:41">
      <c r="A416" s="13" t="s">
        <v>413</v>
      </c>
      <c r="B416" s="1">
        <v>0.24000000000000909</v>
      </c>
      <c r="C416" s="1">
        <v>1801</v>
      </c>
      <c r="D416" s="1">
        <v>-1800.76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271.95999999999998</v>
      </c>
      <c r="K416" s="25">
        <v>0</v>
      </c>
      <c r="L416" s="5">
        <v>0</v>
      </c>
      <c r="M416" s="2">
        <v>0</v>
      </c>
      <c r="N416" s="3">
        <v>271.95999999999998</v>
      </c>
      <c r="O416" s="2">
        <v>-0.15102512272596014</v>
      </c>
      <c r="P416" s="3">
        <v>0</v>
      </c>
      <c r="Q416" s="2">
        <v>0</v>
      </c>
      <c r="R416" s="3">
        <v>0</v>
      </c>
      <c r="S416" s="2">
        <v>0</v>
      </c>
      <c r="T416" s="3">
        <v>0</v>
      </c>
      <c r="U416" s="2">
        <v>0</v>
      </c>
      <c r="V416" s="3">
        <v>0</v>
      </c>
      <c r="W416" s="2">
        <v>0</v>
      </c>
      <c r="X416" s="6">
        <v>0</v>
      </c>
      <c r="Y416" s="2">
        <v>0</v>
      </c>
      <c r="Z416" s="1"/>
      <c r="AA416" s="2"/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1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1">
        <v>0</v>
      </c>
    </row>
    <row r="417" spans="1:41">
      <c r="A417" s="13" t="s">
        <v>414</v>
      </c>
      <c r="B417" s="1">
        <v>-0.27999999999997272</v>
      </c>
      <c r="C417" s="1">
        <v>1814</v>
      </c>
      <c r="D417" s="1">
        <v>-1814.28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274.04000000000002</v>
      </c>
      <c r="K417" s="25">
        <v>0</v>
      </c>
      <c r="L417" s="5">
        <v>485.16</v>
      </c>
      <c r="M417" s="2">
        <v>0.26745314222712241</v>
      </c>
      <c r="N417" s="3">
        <v>0</v>
      </c>
      <c r="O417" s="2">
        <v>0</v>
      </c>
      <c r="P417" s="3">
        <v>-211.12</v>
      </c>
      <c r="Q417" s="2">
        <v>0</v>
      </c>
      <c r="R417" s="3">
        <v>0</v>
      </c>
      <c r="S417" s="2">
        <v>0</v>
      </c>
      <c r="T417" s="3">
        <v>0</v>
      </c>
      <c r="U417" s="2">
        <v>0</v>
      </c>
      <c r="V417" s="3">
        <v>0</v>
      </c>
      <c r="W417" s="2">
        <v>0</v>
      </c>
      <c r="X417" s="6">
        <v>0</v>
      </c>
      <c r="Y417" s="2">
        <v>0</v>
      </c>
      <c r="Z417" s="1"/>
      <c r="AA417" s="2"/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1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1">
        <v>0</v>
      </c>
    </row>
    <row r="418" spans="1:41">
      <c r="A418" s="13" t="s">
        <v>415</v>
      </c>
      <c r="B418" s="1">
        <v>-0.20000000000004547</v>
      </c>
      <c r="C418" s="1">
        <v>1786</v>
      </c>
      <c r="D418" s="1">
        <v>-1786.2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689</v>
      </c>
      <c r="K418" s="25">
        <v>0</v>
      </c>
      <c r="L418" s="5">
        <v>474.76</v>
      </c>
      <c r="M418" s="2">
        <v>0.26582306830907054</v>
      </c>
      <c r="N418" s="3">
        <v>214.24</v>
      </c>
      <c r="O418" s="2">
        <v>-0.11994177583697234</v>
      </c>
      <c r="P418" s="3">
        <v>0</v>
      </c>
      <c r="Q418" s="2">
        <v>0</v>
      </c>
      <c r="R418" s="3">
        <v>0</v>
      </c>
      <c r="S418" s="2">
        <v>0</v>
      </c>
      <c r="T418" s="3">
        <v>0</v>
      </c>
      <c r="U418" s="2">
        <v>0</v>
      </c>
      <c r="V418" s="3">
        <v>0</v>
      </c>
      <c r="W418" s="2">
        <v>0</v>
      </c>
      <c r="X418" s="6">
        <v>0</v>
      </c>
      <c r="Y418" s="2">
        <v>0</v>
      </c>
      <c r="Z418" s="1"/>
      <c r="AA418" s="2"/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1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1">
        <v>0</v>
      </c>
    </row>
    <row r="419" spans="1:41">
      <c r="A419" s="13" t="s">
        <v>416</v>
      </c>
      <c r="B419" s="1">
        <v>894104.52000000025</v>
      </c>
      <c r="C419" s="1">
        <v>50650.479999999996</v>
      </c>
      <c r="D419" s="1">
        <v>207264.20000000004</v>
      </c>
      <c r="E419" s="1">
        <v>206331.84000000005</v>
      </c>
      <c r="F419" s="1">
        <v>206331.84000000005</v>
      </c>
      <c r="G419" s="1">
        <v>206331.84000000005</v>
      </c>
      <c r="H419" s="1">
        <v>17194.32</v>
      </c>
      <c r="I419" s="1">
        <v>17194.32</v>
      </c>
      <c r="J419" s="1">
        <v>825829.25</v>
      </c>
      <c r="K419" s="25">
        <v>0.92363837954873529</v>
      </c>
      <c r="L419" s="5">
        <v>32302.22</v>
      </c>
      <c r="M419" s="2">
        <v>0.63774755935185612</v>
      </c>
      <c r="N419" s="3">
        <v>199651.87000000002</v>
      </c>
      <c r="O419" s="2">
        <v>0.96327233550222369</v>
      </c>
      <c r="P419" s="3">
        <v>182244.71000000002</v>
      </c>
      <c r="Q419" s="2">
        <v>0.88326023748927929</v>
      </c>
      <c r="R419" s="3">
        <v>206006.01</v>
      </c>
      <c r="S419" s="2">
        <v>0.998420844790605</v>
      </c>
      <c r="T419" s="3">
        <v>191566.12</v>
      </c>
      <c r="U419" s="2">
        <v>0.92843702649091842</v>
      </c>
      <c r="V419" s="3">
        <v>14058.32</v>
      </c>
      <c r="W419" s="2">
        <v>0.81761418887167392</v>
      </c>
      <c r="X419" s="6">
        <v>14058.32</v>
      </c>
      <c r="Y419" s="2">
        <v>0.81761418887167392</v>
      </c>
      <c r="Z419" s="1"/>
      <c r="AA419" s="2"/>
      <c r="AB419" s="4">
        <v>16079.810000000001</v>
      </c>
      <c r="AC419" s="4">
        <v>1433.17</v>
      </c>
      <c r="AD419" s="4">
        <v>4142.93</v>
      </c>
      <c r="AE419" s="4">
        <v>4886.7299999999996</v>
      </c>
      <c r="AF419" s="4">
        <v>5096.87</v>
      </c>
      <c r="AG419" s="4">
        <v>520.11</v>
      </c>
      <c r="AH419" s="1">
        <v>520.11</v>
      </c>
      <c r="AI419" s="4">
        <v>2697.88</v>
      </c>
      <c r="AJ419" s="4">
        <v>153.23000000000002</v>
      </c>
      <c r="AK419" s="4">
        <v>452.25000000000011</v>
      </c>
      <c r="AL419" s="4">
        <v>2011.07</v>
      </c>
      <c r="AM419" s="4">
        <v>80.219999999999985</v>
      </c>
      <c r="AN419" s="4">
        <v>1.1100000000000001</v>
      </c>
      <c r="AO419" s="1">
        <v>1.1100000000000001</v>
      </c>
    </row>
    <row r="420" spans="1:41">
      <c r="A420" s="13" t="s">
        <v>417</v>
      </c>
      <c r="B420" s="1">
        <v>835859.99999999988</v>
      </c>
      <c r="C420" s="1">
        <v>48250.84</v>
      </c>
      <c r="D420" s="1">
        <v>192714.07999999996</v>
      </c>
      <c r="E420" s="1">
        <v>193039.08</v>
      </c>
      <c r="F420" s="1">
        <v>192890.87999999998</v>
      </c>
      <c r="G420" s="1">
        <v>192890.87999999998</v>
      </c>
      <c r="H420" s="1">
        <v>16074.24</v>
      </c>
      <c r="I420" s="1">
        <v>16074.24</v>
      </c>
      <c r="J420" s="1">
        <v>791455.46000000008</v>
      </c>
      <c r="K420" s="25">
        <v>0.94687562510468282</v>
      </c>
      <c r="L420" s="5">
        <v>29191.760000000002</v>
      </c>
      <c r="M420" s="2">
        <v>0.60500003730505014</v>
      </c>
      <c r="N420" s="3">
        <v>188800.64000000001</v>
      </c>
      <c r="O420" s="2">
        <v>0.97969302502443023</v>
      </c>
      <c r="P420" s="3">
        <v>182846.81000000003</v>
      </c>
      <c r="Q420" s="2">
        <v>0.94720100199400059</v>
      </c>
      <c r="R420" s="3">
        <v>184070.62</v>
      </c>
      <c r="S420" s="2">
        <v>0.9542733176394862</v>
      </c>
      <c r="T420" s="3">
        <v>197736.91</v>
      </c>
      <c r="U420" s="2">
        <v>1.0251231680834263</v>
      </c>
      <c r="V420" s="3">
        <v>8808.7199999999993</v>
      </c>
      <c r="W420" s="2">
        <v>0.54800226946966069</v>
      </c>
      <c r="X420" s="6">
        <v>8808.7199999999993</v>
      </c>
      <c r="Y420" s="2">
        <v>0.54800226946966069</v>
      </c>
      <c r="Z420" s="1"/>
      <c r="AA420" s="2"/>
      <c r="AB420" s="4">
        <v>12450.270000000002</v>
      </c>
      <c r="AC420" s="4">
        <v>1136.6600000000001</v>
      </c>
      <c r="AD420" s="4">
        <v>3650.4300000000003</v>
      </c>
      <c r="AE420" s="4">
        <v>3995.4700000000003</v>
      </c>
      <c r="AF420" s="4">
        <v>3391.29</v>
      </c>
      <c r="AG420" s="4">
        <v>276.42</v>
      </c>
      <c r="AH420" s="1">
        <v>276.42</v>
      </c>
      <c r="AI420" s="4">
        <v>6236.5800000000008</v>
      </c>
      <c r="AJ420" s="4">
        <v>306.79000000000002</v>
      </c>
      <c r="AK420" s="4">
        <v>1243.73</v>
      </c>
      <c r="AL420" s="4">
        <v>425.32000000000005</v>
      </c>
      <c r="AM420" s="4">
        <v>4252.7300000000005</v>
      </c>
      <c r="AN420" s="4">
        <v>8.01</v>
      </c>
      <c r="AO420" s="1">
        <v>8.01</v>
      </c>
    </row>
    <row r="421" spans="1:41">
      <c r="A421" s="13" t="s">
        <v>418</v>
      </c>
      <c r="B421" s="1">
        <v>873067.20000000007</v>
      </c>
      <c r="C421" s="1">
        <v>51165.08</v>
      </c>
      <c r="D421" s="1">
        <v>200681</v>
      </c>
      <c r="E421" s="1">
        <v>201477.12000000002</v>
      </c>
      <c r="F421" s="1">
        <v>201477.12000000002</v>
      </c>
      <c r="G421" s="1">
        <v>201477.12000000002</v>
      </c>
      <c r="H421" s="1">
        <v>16789.759999999998</v>
      </c>
      <c r="I421" s="1">
        <v>16789.759999999998</v>
      </c>
      <c r="J421" s="1">
        <v>777049.24</v>
      </c>
      <c r="K421" s="25">
        <v>0.89002225716416783</v>
      </c>
      <c r="L421" s="5">
        <v>22315.510000000002</v>
      </c>
      <c r="M421" s="2">
        <v>0.43614727075575765</v>
      </c>
      <c r="N421" s="3">
        <v>192263.15000000002</v>
      </c>
      <c r="O421" s="2">
        <v>0.95805357756837983</v>
      </c>
      <c r="P421" s="3">
        <v>187119.06</v>
      </c>
      <c r="Q421" s="2">
        <v>0.92873602719752979</v>
      </c>
      <c r="R421" s="3">
        <v>187126.44999999998</v>
      </c>
      <c r="S421" s="2">
        <v>0.92877270630034792</v>
      </c>
      <c r="T421" s="3">
        <v>182384.94999999998</v>
      </c>
      <c r="U421" s="2">
        <v>0.90523901671812645</v>
      </c>
      <c r="V421" s="3">
        <v>5840.12</v>
      </c>
      <c r="W421" s="2">
        <v>0.34783820614469774</v>
      </c>
      <c r="X421" s="6">
        <v>5840.12</v>
      </c>
      <c r="Y421" s="2">
        <v>0.34783820614469774</v>
      </c>
      <c r="Z421" s="1"/>
      <c r="AA421" s="2"/>
      <c r="AB421" s="4">
        <v>19557.089999999997</v>
      </c>
      <c r="AC421" s="4">
        <v>1720.73</v>
      </c>
      <c r="AD421" s="4">
        <v>4897.3499999999995</v>
      </c>
      <c r="AE421" s="4">
        <v>5987.9</v>
      </c>
      <c r="AF421" s="4">
        <v>6312.51</v>
      </c>
      <c r="AG421" s="4">
        <v>638.6</v>
      </c>
      <c r="AH421" s="1">
        <v>638.6</v>
      </c>
      <c r="AI421" s="4">
        <v>3562.02</v>
      </c>
      <c r="AJ421" s="4">
        <v>70.88</v>
      </c>
      <c r="AK421" s="4">
        <v>1181.8300000000002</v>
      </c>
      <c r="AL421" s="4">
        <v>330.53000000000003</v>
      </c>
      <c r="AM421" s="4">
        <v>1978.78</v>
      </c>
      <c r="AN421" s="4">
        <v>0</v>
      </c>
      <c r="AO421" s="1">
        <v>0</v>
      </c>
    </row>
    <row r="422" spans="1:41">
      <c r="A422" s="13" t="s">
        <v>419</v>
      </c>
      <c r="B422" s="1">
        <v>538637.15999999992</v>
      </c>
      <c r="C422" s="1">
        <v>30154.639999999999</v>
      </c>
      <c r="D422" s="1">
        <v>125221.72</v>
      </c>
      <c r="E422" s="1">
        <v>124300.79999999997</v>
      </c>
      <c r="F422" s="1">
        <v>124300.79999999997</v>
      </c>
      <c r="G422" s="1">
        <v>124300.79999999997</v>
      </c>
      <c r="H422" s="1">
        <v>10358.4</v>
      </c>
      <c r="I422" s="1">
        <v>10358.4</v>
      </c>
      <c r="J422" s="1">
        <v>509746.25999999995</v>
      </c>
      <c r="K422" s="25">
        <v>0.9463629653772867</v>
      </c>
      <c r="L422" s="5">
        <v>18670.78</v>
      </c>
      <c r="M422" s="2">
        <v>0.61916773007404491</v>
      </c>
      <c r="N422" s="3">
        <v>124547.67</v>
      </c>
      <c r="O422" s="2">
        <v>0.99461714788776256</v>
      </c>
      <c r="P422" s="3">
        <v>114546.33999999998</v>
      </c>
      <c r="Q422" s="2">
        <v>0.92152536427762333</v>
      </c>
      <c r="R422" s="3">
        <v>120559</v>
      </c>
      <c r="S422" s="2">
        <v>0.96989721707342214</v>
      </c>
      <c r="T422" s="3">
        <v>126494.43</v>
      </c>
      <c r="U422" s="2">
        <v>1.0176477544794564</v>
      </c>
      <c r="V422" s="3">
        <v>4928.04</v>
      </c>
      <c r="W422" s="2">
        <v>0.47575301204819276</v>
      </c>
      <c r="X422" s="6">
        <v>4928.04</v>
      </c>
      <c r="Y422" s="2">
        <v>0.47575301204819276</v>
      </c>
      <c r="Z422" s="1"/>
      <c r="AA422" s="2"/>
      <c r="AB422" s="4">
        <v>7299.6799999999994</v>
      </c>
      <c r="AC422" s="4">
        <v>777.73</v>
      </c>
      <c r="AD422" s="4">
        <v>1728.3000000000002</v>
      </c>
      <c r="AE422" s="4">
        <v>2475.0099999999993</v>
      </c>
      <c r="AF422" s="4">
        <v>2125.63</v>
      </c>
      <c r="AG422" s="4">
        <v>193.01</v>
      </c>
      <c r="AH422" s="1">
        <v>193.01</v>
      </c>
      <c r="AI422" s="4">
        <v>3134.02</v>
      </c>
      <c r="AJ422" s="4">
        <v>333.87</v>
      </c>
      <c r="AK422" s="4">
        <v>220.76999999999998</v>
      </c>
      <c r="AL422" s="4">
        <v>985.76</v>
      </c>
      <c r="AM422" s="4">
        <v>1593.62</v>
      </c>
      <c r="AN422" s="4">
        <v>0</v>
      </c>
      <c r="AO422" s="1">
        <v>0</v>
      </c>
    </row>
    <row r="423" spans="1:41">
      <c r="A423" s="13" t="s">
        <v>420</v>
      </c>
      <c r="B423" s="1">
        <v>270345.76</v>
      </c>
      <c r="C423" s="1">
        <v>15612.32</v>
      </c>
      <c r="D423" s="1">
        <v>62371.919999999991</v>
      </c>
      <c r="E423" s="1">
        <v>62387.519999999997</v>
      </c>
      <c r="F423" s="1">
        <v>62387.519999999997</v>
      </c>
      <c r="G423" s="1">
        <v>62387.519999999997</v>
      </c>
      <c r="H423" s="1">
        <v>5198.96</v>
      </c>
      <c r="I423" s="1">
        <v>5198.96</v>
      </c>
      <c r="J423" s="1">
        <v>269188.15999999997</v>
      </c>
      <c r="K423" s="25">
        <v>0.99571807599275819</v>
      </c>
      <c r="L423" s="5">
        <v>13436.56</v>
      </c>
      <c r="M423" s="2">
        <v>0.86063826516494668</v>
      </c>
      <c r="N423" s="3">
        <v>59675.719999999994</v>
      </c>
      <c r="O423" s="2">
        <v>0.95677221416304004</v>
      </c>
      <c r="P423" s="3">
        <v>67259.92</v>
      </c>
      <c r="Q423" s="2">
        <v>1.0780989531239582</v>
      </c>
      <c r="R423" s="3">
        <v>62387.51999999999</v>
      </c>
      <c r="S423" s="2">
        <v>0.99999999999999989</v>
      </c>
      <c r="T423" s="3">
        <v>62387.519999999997</v>
      </c>
      <c r="U423" s="2">
        <v>1</v>
      </c>
      <c r="V423" s="3">
        <v>4040.92</v>
      </c>
      <c r="W423" s="2">
        <v>0.7772554510902181</v>
      </c>
      <c r="X423" s="6">
        <v>4040.92</v>
      </c>
      <c r="Y423" s="2">
        <v>0.7772554510902181</v>
      </c>
      <c r="Z423" s="1"/>
      <c r="AA423" s="2"/>
      <c r="AB423" s="4">
        <v>364.87999999999994</v>
      </c>
      <c r="AC423" s="4">
        <v>149.77999999999997</v>
      </c>
      <c r="AD423" s="4">
        <v>176.39</v>
      </c>
      <c r="AE423" s="4">
        <v>38.71</v>
      </c>
      <c r="AF423" s="4">
        <v>0</v>
      </c>
      <c r="AG423" s="4">
        <v>0</v>
      </c>
      <c r="AH423" s="1">
        <v>0</v>
      </c>
      <c r="AI423" s="4">
        <v>364.88</v>
      </c>
      <c r="AJ423" s="4">
        <v>6.6999999999999993</v>
      </c>
      <c r="AK423" s="4">
        <v>319.47000000000003</v>
      </c>
      <c r="AL423" s="4">
        <v>38.71</v>
      </c>
      <c r="AM423" s="4">
        <v>0</v>
      </c>
      <c r="AN423" s="4">
        <v>0</v>
      </c>
      <c r="AO423" s="1">
        <v>0</v>
      </c>
    </row>
    <row r="424" spans="1:41">
      <c r="A424" s="13" t="s">
        <v>421</v>
      </c>
      <c r="B424" s="1">
        <v>269102.03999999998</v>
      </c>
      <c r="C424" s="1">
        <v>15525.080000000002</v>
      </c>
      <c r="D424" s="1">
        <v>62100.480000000003</v>
      </c>
      <c r="E424" s="1">
        <v>62100.480000000003</v>
      </c>
      <c r="F424" s="1">
        <v>62100.480000000003</v>
      </c>
      <c r="G424" s="1">
        <v>62100.480000000003</v>
      </c>
      <c r="H424" s="1">
        <v>5175.04</v>
      </c>
      <c r="I424" s="1">
        <v>5175.04</v>
      </c>
      <c r="J424" s="1">
        <v>236962.77</v>
      </c>
      <c r="K424" s="25">
        <v>0.88056846391799937</v>
      </c>
      <c r="L424" s="5">
        <v>10407.52</v>
      </c>
      <c r="M424" s="2">
        <v>0.67036820422181398</v>
      </c>
      <c r="N424" s="3">
        <v>57810.87999999999</v>
      </c>
      <c r="O424" s="2">
        <v>0.93092484953417409</v>
      </c>
      <c r="P424" s="3">
        <v>55214.240000000005</v>
      </c>
      <c r="Q424" s="2">
        <v>0.8891113240992663</v>
      </c>
      <c r="R424" s="3">
        <v>53510.57</v>
      </c>
      <c r="S424" s="2">
        <v>0.86167723663327556</v>
      </c>
      <c r="T424" s="3">
        <v>57614.84</v>
      </c>
      <c r="U424" s="2">
        <v>0.92776803013438858</v>
      </c>
      <c r="V424" s="3">
        <v>2404.7199999999998</v>
      </c>
      <c r="W424" s="2">
        <v>0.4646766015335147</v>
      </c>
      <c r="X424" s="6">
        <v>2404.7199999999998</v>
      </c>
      <c r="Y424" s="2">
        <v>0.4646766015335147</v>
      </c>
      <c r="Z424" s="1"/>
      <c r="AA424" s="2"/>
      <c r="AB424" s="4">
        <v>6709.11</v>
      </c>
      <c r="AC424" s="4">
        <v>628.79</v>
      </c>
      <c r="AD424" s="4">
        <v>1408.9599999999998</v>
      </c>
      <c r="AE424" s="4">
        <v>2057.8099999999995</v>
      </c>
      <c r="AF424" s="4">
        <v>2392.62</v>
      </c>
      <c r="AG424" s="4">
        <v>220.93</v>
      </c>
      <c r="AH424" s="1">
        <v>220.93</v>
      </c>
      <c r="AI424" s="4">
        <v>431.87</v>
      </c>
      <c r="AJ424" s="4">
        <v>156.52000000000001</v>
      </c>
      <c r="AK424" s="4">
        <v>192.08000000000004</v>
      </c>
      <c r="AL424" s="4">
        <v>83.27000000000001</v>
      </c>
      <c r="AM424" s="4">
        <v>0</v>
      </c>
      <c r="AN424" s="4">
        <v>0</v>
      </c>
      <c r="AO424" s="1">
        <v>0</v>
      </c>
    </row>
    <row r="425" spans="1:41">
      <c r="A425" s="13" t="s">
        <v>422</v>
      </c>
      <c r="B425" s="1">
        <v>106456.72000000002</v>
      </c>
      <c r="C425" s="1">
        <v>6143</v>
      </c>
      <c r="D425" s="1">
        <v>24565.840000000004</v>
      </c>
      <c r="E425" s="1">
        <v>24566.880000000005</v>
      </c>
      <c r="F425" s="1">
        <v>24566.880000000005</v>
      </c>
      <c r="G425" s="1">
        <v>24566.880000000005</v>
      </c>
      <c r="H425" s="1">
        <v>2047.24</v>
      </c>
      <c r="I425" s="1">
        <v>2047.24</v>
      </c>
      <c r="J425" s="1">
        <v>104598</v>
      </c>
      <c r="K425" s="25">
        <v>0.98254013461996559</v>
      </c>
      <c r="L425" s="5">
        <v>3920.8</v>
      </c>
      <c r="M425" s="2">
        <v>0.63825492430408604</v>
      </c>
      <c r="N425" s="3">
        <v>26787.800000000003</v>
      </c>
      <c r="O425" s="2">
        <v>1.0904491765801616</v>
      </c>
      <c r="P425" s="3">
        <v>22842.279999999995</v>
      </c>
      <c r="Q425" s="2">
        <v>0.92979979549702652</v>
      </c>
      <c r="R425" s="3">
        <v>23203.519999999997</v>
      </c>
      <c r="S425" s="2">
        <v>0.94450414541854699</v>
      </c>
      <c r="T425" s="3">
        <v>26814</v>
      </c>
      <c r="U425" s="2">
        <v>1.0914694906312887</v>
      </c>
      <c r="V425" s="3">
        <v>1029.5999999999999</v>
      </c>
      <c r="W425" s="2">
        <v>0.5029210058420116</v>
      </c>
      <c r="X425" s="6">
        <v>1029.5999999999999</v>
      </c>
      <c r="Y425" s="2">
        <v>0.5029210058420116</v>
      </c>
      <c r="Z425" s="1"/>
      <c r="AA425" s="2"/>
      <c r="AB425" s="4">
        <v>678.9899999999999</v>
      </c>
      <c r="AC425" s="4">
        <v>276.15999999999997</v>
      </c>
      <c r="AD425" s="4">
        <v>58.69</v>
      </c>
      <c r="AE425" s="4">
        <v>128.73999999999998</v>
      </c>
      <c r="AF425" s="4">
        <v>214.02</v>
      </c>
      <c r="AG425" s="4">
        <v>1.38</v>
      </c>
      <c r="AH425" s="1">
        <v>1.38</v>
      </c>
      <c r="AI425" s="4">
        <v>675.68</v>
      </c>
      <c r="AJ425" s="4">
        <v>276.15999999999997</v>
      </c>
      <c r="AK425" s="4">
        <v>6.76</v>
      </c>
      <c r="AL425" s="4">
        <v>0</v>
      </c>
      <c r="AM425" s="4">
        <v>392.76</v>
      </c>
      <c r="AN425" s="4">
        <v>0</v>
      </c>
      <c r="AO425" s="1">
        <v>0</v>
      </c>
    </row>
    <row r="426" spans="1:41">
      <c r="A426" s="13" t="s">
        <v>423</v>
      </c>
      <c r="B426" s="1">
        <v>105807.75999999998</v>
      </c>
      <c r="C426" s="1">
        <v>6104.52</v>
      </c>
      <c r="D426" s="1">
        <v>24417.119999999995</v>
      </c>
      <c r="E426" s="1">
        <v>24417.119999999995</v>
      </c>
      <c r="F426" s="1">
        <v>24417.119999999995</v>
      </c>
      <c r="G426" s="1">
        <v>24417.119999999995</v>
      </c>
      <c r="H426" s="1">
        <v>2034.76</v>
      </c>
      <c r="I426" s="1">
        <v>2034.76</v>
      </c>
      <c r="J426" s="1">
        <v>105010.47999999998</v>
      </c>
      <c r="K426" s="25">
        <v>0.99246482488618981</v>
      </c>
      <c r="L426" s="5">
        <v>5827.64</v>
      </c>
      <c r="M426" s="2">
        <v>0.95464344452962724</v>
      </c>
      <c r="N426" s="3">
        <v>24693.879999999994</v>
      </c>
      <c r="O426" s="2">
        <v>1.011334670100323</v>
      </c>
      <c r="P426" s="3">
        <v>24417.119999999995</v>
      </c>
      <c r="Q426" s="2">
        <v>1</v>
      </c>
      <c r="R426" s="3">
        <v>24417.119999999995</v>
      </c>
      <c r="S426" s="2">
        <v>1</v>
      </c>
      <c r="T426" s="3">
        <v>24417.119999999995</v>
      </c>
      <c r="U426" s="2">
        <v>1</v>
      </c>
      <c r="V426" s="3">
        <v>1237.5999999999999</v>
      </c>
      <c r="W426" s="2">
        <v>0.60822898032200357</v>
      </c>
      <c r="X426" s="6">
        <v>1237.5999999999999</v>
      </c>
      <c r="Y426" s="2">
        <v>0.60822898032200357</v>
      </c>
      <c r="Z426" s="1"/>
      <c r="AA426" s="2"/>
      <c r="AB426" s="4">
        <v>2.16</v>
      </c>
      <c r="AC426" s="4">
        <v>2.16</v>
      </c>
      <c r="AD426" s="4">
        <v>0</v>
      </c>
      <c r="AE426" s="4">
        <v>0</v>
      </c>
      <c r="AF426" s="4">
        <v>0</v>
      </c>
      <c r="AG426" s="4">
        <v>0</v>
      </c>
      <c r="AH426" s="1">
        <v>0</v>
      </c>
      <c r="AI426" s="4">
        <v>2.16</v>
      </c>
      <c r="AJ426" s="4">
        <v>2.16</v>
      </c>
      <c r="AK426" s="4">
        <v>0</v>
      </c>
      <c r="AL426" s="4">
        <v>0</v>
      </c>
      <c r="AM426" s="4">
        <v>0</v>
      </c>
      <c r="AN426" s="4">
        <v>0</v>
      </c>
      <c r="AO426" s="1">
        <v>0</v>
      </c>
    </row>
    <row r="427" spans="1:41">
      <c r="A427" s="13" t="s">
        <v>424</v>
      </c>
      <c r="B427" s="1">
        <v>106429.72</v>
      </c>
      <c r="C427" s="1">
        <v>6140.4400000000005</v>
      </c>
      <c r="D427" s="1">
        <v>24560.640000000003</v>
      </c>
      <c r="E427" s="1">
        <v>24560.640000000003</v>
      </c>
      <c r="F427" s="1">
        <v>24560.640000000003</v>
      </c>
      <c r="G427" s="1">
        <v>24560.640000000003</v>
      </c>
      <c r="H427" s="1">
        <v>2046.72</v>
      </c>
      <c r="I427" s="1">
        <v>2046.72</v>
      </c>
      <c r="J427" s="1">
        <v>95239.760000000009</v>
      </c>
      <c r="K427" s="25">
        <v>0.8948605709006846</v>
      </c>
      <c r="L427" s="5">
        <v>3021.72</v>
      </c>
      <c r="M427" s="2">
        <v>0.49210154321188704</v>
      </c>
      <c r="N427" s="3">
        <v>26069.680000000004</v>
      </c>
      <c r="O427" s="2">
        <v>1.0614413956639566</v>
      </c>
      <c r="P427" s="3">
        <v>21802.560000000001</v>
      </c>
      <c r="Q427" s="2">
        <v>0.88770325203252032</v>
      </c>
      <c r="R427" s="3">
        <v>21752.120000000003</v>
      </c>
      <c r="S427" s="2">
        <v>0.88564955962059622</v>
      </c>
      <c r="T427" s="3">
        <v>21799.120000000003</v>
      </c>
      <c r="U427" s="2">
        <v>0.8875631905357515</v>
      </c>
      <c r="V427" s="3">
        <v>794.56</v>
      </c>
      <c r="W427" s="2">
        <v>0.38821138211382111</v>
      </c>
      <c r="X427" s="6">
        <v>794.56</v>
      </c>
      <c r="Y427" s="2">
        <v>0.38821138211382111</v>
      </c>
      <c r="Z427" s="1"/>
      <c r="AA427" s="2"/>
      <c r="AB427" s="4">
        <v>1611.89</v>
      </c>
      <c r="AC427" s="4">
        <v>18.690000000000001</v>
      </c>
      <c r="AD427" s="4">
        <v>287.65999999999997</v>
      </c>
      <c r="AE427" s="4">
        <v>541.61</v>
      </c>
      <c r="AF427" s="4">
        <v>691.04</v>
      </c>
      <c r="AG427" s="4">
        <v>72.89</v>
      </c>
      <c r="AH427" s="1">
        <v>72.89</v>
      </c>
      <c r="AI427" s="4">
        <v>3.41</v>
      </c>
      <c r="AJ427" s="4">
        <v>2</v>
      </c>
      <c r="AK427" s="4">
        <v>1.4100000000000001</v>
      </c>
      <c r="AL427" s="4">
        <v>0</v>
      </c>
      <c r="AM427" s="4">
        <v>0</v>
      </c>
      <c r="AN427" s="4">
        <v>0</v>
      </c>
      <c r="AO427" s="1">
        <v>0</v>
      </c>
    </row>
    <row r="428" spans="1:41">
      <c r="A428" s="13" t="s">
        <v>425</v>
      </c>
      <c r="B428" s="1">
        <v>108132.47999999998</v>
      </c>
      <c r="C428" s="1">
        <v>6237.9599999999991</v>
      </c>
      <c r="D428" s="1">
        <v>24953.759999999998</v>
      </c>
      <c r="E428" s="1">
        <v>24953.759999999998</v>
      </c>
      <c r="F428" s="1">
        <v>24953.759999999998</v>
      </c>
      <c r="G428" s="1">
        <v>24953.759999999998</v>
      </c>
      <c r="H428" s="1">
        <v>2079.48</v>
      </c>
      <c r="I428" s="1">
        <v>2079.48</v>
      </c>
      <c r="J428" s="1">
        <v>103915.23999999999</v>
      </c>
      <c r="K428" s="25">
        <v>0.96099932231277785</v>
      </c>
      <c r="L428" s="5">
        <v>4570.8</v>
      </c>
      <c r="M428" s="2">
        <v>0.7327395494680955</v>
      </c>
      <c r="N428" s="3">
        <v>24484.6</v>
      </c>
      <c r="O428" s="2">
        <v>0.98119882534736247</v>
      </c>
      <c r="P428" s="3">
        <v>27090.559999999998</v>
      </c>
      <c r="Q428" s="2">
        <v>1.085630381954463</v>
      </c>
      <c r="R428" s="3">
        <v>25242.879999999997</v>
      </c>
      <c r="S428" s="2">
        <v>1.011586229890806</v>
      </c>
      <c r="T428" s="3">
        <v>21251.359999999997</v>
      </c>
      <c r="U428" s="2">
        <v>0.85162957406018169</v>
      </c>
      <c r="V428" s="3">
        <v>1275.04</v>
      </c>
      <c r="W428" s="2">
        <v>0.61315328832208049</v>
      </c>
      <c r="X428" s="6">
        <v>1275.04</v>
      </c>
      <c r="Y428" s="2">
        <v>0.61315328832208049</v>
      </c>
      <c r="Z428" s="1"/>
      <c r="AA428" s="2"/>
      <c r="AB428" s="4">
        <v>316.99</v>
      </c>
      <c r="AC428" s="4">
        <v>200.26999999999998</v>
      </c>
      <c r="AD428" s="4">
        <v>59.430000000000007</v>
      </c>
      <c r="AE428" s="4">
        <v>0</v>
      </c>
      <c r="AF428" s="4">
        <v>40.86</v>
      </c>
      <c r="AG428" s="4">
        <v>16.43</v>
      </c>
      <c r="AH428" s="1">
        <v>16.43</v>
      </c>
      <c r="AI428" s="4">
        <v>259.7</v>
      </c>
      <c r="AJ428" s="4">
        <v>3.88</v>
      </c>
      <c r="AK428" s="4">
        <v>255.82</v>
      </c>
      <c r="AL428" s="4">
        <v>0</v>
      </c>
      <c r="AM428" s="4">
        <v>0</v>
      </c>
      <c r="AN428" s="4">
        <v>0</v>
      </c>
      <c r="AO428" s="1">
        <v>0</v>
      </c>
    </row>
    <row r="429" spans="1:41">
      <c r="A429" s="13" t="s">
        <v>426</v>
      </c>
      <c r="B429" s="1">
        <v>301009.56</v>
      </c>
      <c r="C429" s="1">
        <v>15461.440000000002</v>
      </c>
      <c r="D429" s="1">
        <v>71368.44</v>
      </c>
      <c r="E429" s="1">
        <v>69463.680000000008</v>
      </c>
      <c r="F429" s="1">
        <v>69463.680000000008</v>
      </c>
      <c r="G429" s="1">
        <v>69463.680000000008</v>
      </c>
      <c r="H429" s="1">
        <v>5788.64</v>
      </c>
      <c r="I429" s="1">
        <v>5788.64</v>
      </c>
      <c r="J429" s="1">
        <v>238702.91999999998</v>
      </c>
      <c r="K429" s="25">
        <v>0.79300777025154945</v>
      </c>
      <c r="L429" s="5">
        <v>8402.48</v>
      </c>
      <c r="M429" s="2">
        <v>0.54344744085932473</v>
      </c>
      <c r="N429" s="3">
        <v>64106.64</v>
      </c>
      <c r="O429" s="2">
        <v>0.89824914205774986</v>
      </c>
      <c r="P429" s="3">
        <v>53997.32</v>
      </c>
      <c r="Q429" s="2">
        <v>0.7773460893520181</v>
      </c>
      <c r="R429" s="3">
        <v>49902.28</v>
      </c>
      <c r="S429" s="2">
        <v>0.71839384265273587</v>
      </c>
      <c r="T429" s="3">
        <v>60275.840000000004</v>
      </c>
      <c r="U429" s="2">
        <v>0.86773174124952779</v>
      </c>
      <c r="V429" s="3">
        <v>2018.36</v>
      </c>
      <c r="W429" s="2">
        <v>0.34867602752978244</v>
      </c>
      <c r="X429" s="6">
        <v>2018.36</v>
      </c>
      <c r="Y429" s="2">
        <v>0.34867602752978244</v>
      </c>
      <c r="Z429" s="1"/>
      <c r="AA429" s="2"/>
      <c r="AB429" s="4">
        <v>11782.3</v>
      </c>
      <c r="AC429" s="4">
        <v>887.57999999999993</v>
      </c>
      <c r="AD429" s="4">
        <v>2541.1299999999997</v>
      </c>
      <c r="AE429" s="4">
        <v>3830.6600000000003</v>
      </c>
      <c r="AF429" s="4">
        <v>4090.25</v>
      </c>
      <c r="AG429" s="4">
        <v>432.68</v>
      </c>
      <c r="AH429" s="1">
        <v>432.68</v>
      </c>
      <c r="AI429" s="4">
        <v>520.12</v>
      </c>
      <c r="AJ429" s="4">
        <v>168.93</v>
      </c>
      <c r="AK429" s="4">
        <v>91.52</v>
      </c>
      <c r="AL429" s="4">
        <v>84.79</v>
      </c>
      <c r="AM429" s="4">
        <v>174.88</v>
      </c>
      <c r="AN429" s="4">
        <v>0</v>
      </c>
      <c r="AO429" s="1">
        <v>0</v>
      </c>
    </row>
    <row r="430" spans="1:41">
      <c r="A430" s="13" t="s">
        <v>427</v>
      </c>
      <c r="B430" s="1">
        <v>858060.08000000007</v>
      </c>
      <c r="C430" s="1">
        <v>35477.279999999999</v>
      </c>
      <c r="D430" s="1">
        <v>212039.88</v>
      </c>
      <c r="E430" s="1">
        <v>198013.92</v>
      </c>
      <c r="F430" s="1">
        <v>198013.92</v>
      </c>
      <c r="G430" s="1">
        <v>198013.92</v>
      </c>
      <c r="H430" s="1">
        <v>16501.16</v>
      </c>
      <c r="I430" s="1">
        <v>16501.16</v>
      </c>
      <c r="J430" s="1">
        <v>783934.0199999999</v>
      </c>
      <c r="K430" s="25">
        <v>0.91361203984690653</v>
      </c>
      <c r="L430" s="5">
        <v>27871.96</v>
      </c>
      <c r="M430" s="2">
        <v>0.78562843600185805</v>
      </c>
      <c r="N430" s="3">
        <v>161706.18</v>
      </c>
      <c r="O430" s="2">
        <v>0.76262154081581257</v>
      </c>
      <c r="P430" s="3">
        <v>209746.9</v>
      </c>
      <c r="Q430" s="2">
        <v>1.0592533090602922</v>
      </c>
      <c r="R430" s="3">
        <v>194725.09999999998</v>
      </c>
      <c r="S430" s="2">
        <v>0.98339096564524331</v>
      </c>
      <c r="T430" s="3">
        <v>181546.16</v>
      </c>
      <c r="U430" s="2">
        <v>0.9168353416769891</v>
      </c>
      <c r="V430" s="3">
        <v>8337.7199999999993</v>
      </c>
      <c r="W430" s="2">
        <v>0.5052808408620969</v>
      </c>
      <c r="X430" s="6">
        <v>8337.7199999999993</v>
      </c>
      <c r="Y430" s="2">
        <v>0.5052808408620969</v>
      </c>
      <c r="Z430" s="1"/>
      <c r="AA430" s="2"/>
      <c r="AB430" s="4">
        <v>17931.479999999996</v>
      </c>
      <c r="AC430" s="4">
        <v>1825.35</v>
      </c>
      <c r="AD430" s="4">
        <v>5282.6699999999992</v>
      </c>
      <c r="AE430" s="4">
        <v>5705.29</v>
      </c>
      <c r="AF430" s="4">
        <v>4624.82</v>
      </c>
      <c r="AG430" s="4">
        <v>493.35</v>
      </c>
      <c r="AH430" s="1">
        <v>493.35</v>
      </c>
      <c r="AI430" s="4">
        <v>2871.2000000000003</v>
      </c>
      <c r="AJ430" s="4">
        <v>96.990000000000009</v>
      </c>
      <c r="AK430" s="4">
        <v>1867.1500000000003</v>
      </c>
      <c r="AL430" s="4">
        <v>595.73</v>
      </c>
      <c r="AM430" s="4">
        <v>311.33000000000004</v>
      </c>
      <c r="AN430" s="4">
        <v>0</v>
      </c>
      <c r="AO430" s="1">
        <v>0</v>
      </c>
    </row>
    <row r="431" spans="1:41">
      <c r="A431" s="13" t="s">
        <v>428</v>
      </c>
      <c r="B431" s="1">
        <v>1185406.8400000001</v>
      </c>
      <c r="C431" s="1">
        <v>100875.08</v>
      </c>
      <c r="D431" s="1">
        <v>241069.4</v>
      </c>
      <c r="E431" s="1">
        <v>273555.36</v>
      </c>
      <c r="F431" s="1">
        <v>273555.36</v>
      </c>
      <c r="G431" s="1">
        <v>273555.36</v>
      </c>
      <c r="H431" s="1">
        <v>22796.28</v>
      </c>
      <c r="I431" s="1">
        <v>22796.28</v>
      </c>
      <c r="J431" s="1">
        <v>1094299.43</v>
      </c>
      <c r="K431" s="25">
        <v>0.92314249679882043</v>
      </c>
      <c r="L431" s="5">
        <v>46548.68</v>
      </c>
      <c r="M431" s="2">
        <v>0.46144875424138448</v>
      </c>
      <c r="N431" s="3">
        <v>251913.51999999996</v>
      </c>
      <c r="O431" s="2">
        <v>1.0449833948232334</v>
      </c>
      <c r="P431" s="3">
        <v>244982.36000000002</v>
      </c>
      <c r="Q431" s="2">
        <v>0.89554947854065092</v>
      </c>
      <c r="R431" s="3">
        <v>265902.34999999998</v>
      </c>
      <c r="S431" s="2">
        <v>0.97202390770189984</v>
      </c>
      <c r="T431" s="3">
        <v>274703.32000000007</v>
      </c>
      <c r="U431" s="2">
        <v>1.0041964449170364</v>
      </c>
      <c r="V431" s="3">
        <v>10249.200000000001</v>
      </c>
      <c r="W431" s="2">
        <v>0.44959967152535418</v>
      </c>
      <c r="X431" s="6">
        <v>10249.200000000001</v>
      </c>
      <c r="Y431" s="2">
        <v>0.44959967152535418</v>
      </c>
      <c r="Z431" s="1"/>
      <c r="AA431" s="2"/>
      <c r="AB431" s="4">
        <v>25170.799999999999</v>
      </c>
      <c r="AC431" s="4">
        <v>3073.21</v>
      </c>
      <c r="AD431" s="4">
        <v>6659.52</v>
      </c>
      <c r="AE431" s="4">
        <v>7726.3</v>
      </c>
      <c r="AF431" s="4">
        <v>7130.2</v>
      </c>
      <c r="AG431" s="4">
        <v>581.57000000000005</v>
      </c>
      <c r="AH431" s="1">
        <v>581.57000000000005</v>
      </c>
      <c r="AI431" s="4">
        <v>7347.35</v>
      </c>
      <c r="AJ431" s="4">
        <v>979.36000000000013</v>
      </c>
      <c r="AK431" s="4">
        <v>1344.89</v>
      </c>
      <c r="AL431" s="4">
        <v>3265.43</v>
      </c>
      <c r="AM431" s="4">
        <v>1757.67</v>
      </c>
      <c r="AN431" s="4">
        <v>0</v>
      </c>
      <c r="AO431" s="1">
        <v>0</v>
      </c>
    </row>
    <row r="432" spans="1:41">
      <c r="A432" s="13" t="s">
        <v>429</v>
      </c>
      <c r="B432" s="1">
        <v>915270.59000000008</v>
      </c>
      <c r="C432" s="1">
        <v>53052.92</v>
      </c>
      <c r="D432" s="1">
        <v>210954.12000000002</v>
      </c>
      <c r="E432" s="1">
        <v>211205.28</v>
      </c>
      <c r="F432" s="1">
        <v>211205.28</v>
      </c>
      <c r="G432" s="1">
        <v>211249.43</v>
      </c>
      <c r="H432" s="1">
        <v>17603.560000000001</v>
      </c>
      <c r="I432" s="1">
        <v>17603.560000000001</v>
      </c>
      <c r="J432" s="1">
        <v>823044.77</v>
      </c>
      <c r="K432" s="25">
        <v>0.89923655254780988</v>
      </c>
      <c r="L432" s="5">
        <v>31827.64</v>
      </c>
      <c r="M432" s="2">
        <v>0.59992249248486229</v>
      </c>
      <c r="N432" s="3">
        <v>201565.01</v>
      </c>
      <c r="O432" s="2">
        <v>0.9554921705250411</v>
      </c>
      <c r="P432" s="3">
        <v>191507.11000000004</v>
      </c>
      <c r="Q432" s="2">
        <v>0.90673448125918088</v>
      </c>
      <c r="R432" s="3">
        <v>183556.74</v>
      </c>
      <c r="S432" s="2">
        <v>0.86909162498210268</v>
      </c>
      <c r="T432" s="3">
        <v>205980.21000000002</v>
      </c>
      <c r="U432" s="2">
        <v>0.97505687944341446</v>
      </c>
      <c r="V432" s="3">
        <v>8608.06</v>
      </c>
      <c r="W432" s="2">
        <v>0.48899540774706929</v>
      </c>
      <c r="X432" s="6">
        <v>8608.06</v>
      </c>
      <c r="Y432" s="2">
        <v>0.48899540774706929</v>
      </c>
      <c r="Z432" s="1"/>
      <c r="AA432" s="2"/>
      <c r="AB432" s="4">
        <v>20183.14</v>
      </c>
      <c r="AC432" s="4">
        <v>1885.3799999999999</v>
      </c>
      <c r="AD432" s="4">
        <v>4489.04</v>
      </c>
      <c r="AE432" s="4">
        <v>6456.08</v>
      </c>
      <c r="AF432" s="4">
        <v>6717.4099999999989</v>
      </c>
      <c r="AG432" s="4">
        <v>635.23</v>
      </c>
      <c r="AH432" s="1">
        <v>635.23</v>
      </c>
      <c r="AI432" s="4">
        <v>2493.4699999999998</v>
      </c>
      <c r="AJ432" s="4">
        <v>293.05</v>
      </c>
      <c r="AK432" s="4">
        <v>934.59000000000015</v>
      </c>
      <c r="AL432" s="4">
        <v>603.82999999999993</v>
      </c>
      <c r="AM432" s="4">
        <v>656.92</v>
      </c>
      <c r="AN432" s="4">
        <v>5.08</v>
      </c>
      <c r="AO432" s="1">
        <v>5.08</v>
      </c>
    </row>
    <row r="433" spans="1:41">
      <c r="A433" s="13" t="s">
        <v>430</v>
      </c>
      <c r="B433" s="1">
        <v>759685.40999999992</v>
      </c>
      <c r="C433" s="1">
        <v>45734.04</v>
      </c>
      <c r="D433" s="1">
        <v>172681.08000000002</v>
      </c>
      <c r="E433" s="1">
        <v>174732.48000000007</v>
      </c>
      <c r="F433" s="1">
        <v>175919.32999999996</v>
      </c>
      <c r="G433" s="1">
        <v>175955.51999999993</v>
      </c>
      <c r="H433" s="1">
        <v>14662.96</v>
      </c>
      <c r="I433" s="1">
        <v>14662.96</v>
      </c>
      <c r="J433" s="1">
        <v>729008.34000000008</v>
      </c>
      <c r="K433" s="25">
        <v>0.95961871901686269</v>
      </c>
      <c r="L433" s="5">
        <v>27113.919999999998</v>
      </c>
      <c r="M433" s="2">
        <v>0.59286081002246904</v>
      </c>
      <c r="N433" s="3">
        <v>164124.95000000001</v>
      </c>
      <c r="O433" s="2">
        <v>0.95045125962844335</v>
      </c>
      <c r="P433" s="3">
        <v>166328.41</v>
      </c>
      <c r="Q433" s="2">
        <v>0.95190321799358624</v>
      </c>
      <c r="R433" s="3">
        <v>162810.68</v>
      </c>
      <c r="S433" s="2">
        <v>0.92548487991626638</v>
      </c>
      <c r="T433" s="3">
        <v>179941.12</v>
      </c>
      <c r="U433" s="2">
        <v>1.022651179116177</v>
      </c>
      <c r="V433" s="3">
        <v>28689.26</v>
      </c>
      <c r="W433" s="2">
        <v>1.9565803903168255</v>
      </c>
      <c r="X433" s="6">
        <v>28689.26</v>
      </c>
      <c r="Y433" s="2">
        <v>1.9565803903168255</v>
      </c>
      <c r="Z433" s="1"/>
      <c r="AA433" s="2"/>
      <c r="AB433" s="4">
        <v>14607.609999999997</v>
      </c>
      <c r="AC433" s="4">
        <v>1628.42</v>
      </c>
      <c r="AD433" s="4">
        <v>4048.6899999999996</v>
      </c>
      <c r="AE433" s="4">
        <v>4176.67</v>
      </c>
      <c r="AF433" s="4">
        <v>4414.5099999999993</v>
      </c>
      <c r="AG433" s="4">
        <v>339.32</v>
      </c>
      <c r="AH433" s="1">
        <v>339.32</v>
      </c>
      <c r="AI433" s="4">
        <v>10454.43</v>
      </c>
      <c r="AJ433" s="4">
        <v>177</v>
      </c>
      <c r="AK433" s="4">
        <v>1572.94</v>
      </c>
      <c r="AL433" s="4">
        <v>1058.1499999999999</v>
      </c>
      <c r="AM433" s="4">
        <v>3819.3</v>
      </c>
      <c r="AN433" s="4">
        <v>3827.04</v>
      </c>
      <c r="AO433" s="1">
        <v>3827.04</v>
      </c>
    </row>
    <row r="434" spans="1:41">
      <c r="A434" s="13" t="s">
        <v>431</v>
      </c>
      <c r="B434" s="1">
        <v>1453697.64</v>
      </c>
      <c r="C434" s="1">
        <v>84629.68</v>
      </c>
      <c r="D434" s="1">
        <v>368394.51999999996</v>
      </c>
      <c r="E434" s="1">
        <v>362419.19999999995</v>
      </c>
      <c r="F434" s="1">
        <v>274829.88000000006</v>
      </c>
      <c r="G434" s="1">
        <v>335468.64</v>
      </c>
      <c r="H434" s="1">
        <v>27955.72</v>
      </c>
      <c r="I434" s="1">
        <v>27955.72</v>
      </c>
      <c r="J434" s="1">
        <v>1387118.2100000002</v>
      </c>
      <c r="K434" s="25">
        <v>0.95419994628319016</v>
      </c>
      <c r="L434" s="5">
        <v>47317.8</v>
      </c>
      <c r="M434" s="2">
        <v>0.55911590354589558</v>
      </c>
      <c r="N434" s="3">
        <v>341474.19000000006</v>
      </c>
      <c r="O434" s="2">
        <v>0.9269252702238896</v>
      </c>
      <c r="P434" s="3">
        <v>320024.58</v>
      </c>
      <c r="Q434" s="2">
        <v>0.8830232504238188</v>
      </c>
      <c r="R434" s="3">
        <v>329614.08000000002</v>
      </c>
      <c r="S434" s="2">
        <v>1.1993385872016533</v>
      </c>
      <c r="T434" s="3">
        <v>334804.84000000003</v>
      </c>
      <c r="U434" s="2">
        <v>0.99802127555052544</v>
      </c>
      <c r="V434" s="3">
        <v>13882.72</v>
      </c>
      <c r="W434" s="2">
        <v>0.49659676087755916</v>
      </c>
      <c r="X434" s="6">
        <v>13882.72</v>
      </c>
      <c r="Y434" s="2">
        <v>0.49659676087755916</v>
      </c>
      <c r="Z434" s="1"/>
      <c r="AA434" s="2"/>
      <c r="AB434" s="4">
        <v>17179.850000000002</v>
      </c>
      <c r="AC434" s="4">
        <v>3796.92</v>
      </c>
      <c r="AD434" s="4">
        <v>9870.7899999999991</v>
      </c>
      <c r="AE434" s="4">
        <v>-1052.8699999999999</v>
      </c>
      <c r="AF434" s="4">
        <v>4195.5600000000004</v>
      </c>
      <c r="AG434" s="4">
        <v>369.45</v>
      </c>
      <c r="AH434" s="1">
        <v>369.45</v>
      </c>
      <c r="AI434" s="4">
        <v>8297.91</v>
      </c>
      <c r="AJ434" s="4">
        <v>681.66</v>
      </c>
      <c r="AK434" s="4">
        <v>902.05</v>
      </c>
      <c r="AL434" s="4">
        <v>3583.18</v>
      </c>
      <c r="AM434" s="4">
        <v>3126.1</v>
      </c>
      <c r="AN434" s="4">
        <v>4.92</v>
      </c>
      <c r="AO434" s="1">
        <v>4.92</v>
      </c>
    </row>
    <row r="435" spans="1:41">
      <c r="A435" s="13" t="s">
        <v>432</v>
      </c>
      <c r="B435" s="1">
        <v>901652.3400000002</v>
      </c>
      <c r="C435" s="1">
        <v>52413.039999999994</v>
      </c>
      <c r="D435" s="1">
        <v>207732.72000000006</v>
      </c>
      <c r="E435" s="1">
        <v>208072.54000000004</v>
      </c>
      <c r="F435" s="1">
        <v>208035.36</v>
      </c>
      <c r="G435" s="1">
        <v>208061.87999999998</v>
      </c>
      <c r="H435" s="1">
        <v>17336.8</v>
      </c>
      <c r="I435" s="1">
        <v>17336.8</v>
      </c>
      <c r="J435" s="1">
        <v>859161.91999999993</v>
      </c>
      <c r="K435" s="25">
        <v>0.95287494068944545</v>
      </c>
      <c r="L435" s="5">
        <v>38446.04</v>
      </c>
      <c r="M435" s="2">
        <v>0.73352051321579526</v>
      </c>
      <c r="N435" s="3">
        <v>212908.24</v>
      </c>
      <c r="O435" s="2">
        <v>1.0249143225968442</v>
      </c>
      <c r="P435" s="3">
        <v>192909.57</v>
      </c>
      <c r="Q435" s="2">
        <v>0.92712652039524279</v>
      </c>
      <c r="R435" s="3">
        <v>204390.36000000002</v>
      </c>
      <c r="S435" s="2">
        <v>0.98247894011864145</v>
      </c>
      <c r="T435" s="3">
        <v>198133.94999999998</v>
      </c>
      <c r="U435" s="2">
        <v>0.95228376288823313</v>
      </c>
      <c r="V435" s="3">
        <v>12373.76</v>
      </c>
      <c r="W435" s="2">
        <v>0.71372802362604404</v>
      </c>
      <c r="X435" s="6">
        <v>12373.76</v>
      </c>
      <c r="Y435" s="2">
        <v>0.71372802362604404</v>
      </c>
      <c r="Z435" s="1"/>
      <c r="AA435" s="2"/>
      <c r="AB435" s="4">
        <v>8617.0300000000007</v>
      </c>
      <c r="AC435" s="4">
        <v>1029.56</v>
      </c>
      <c r="AD435" s="4">
        <v>1855.6599999999999</v>
      </c>
      <c r="AE435" s="4">
        <v>2463.71</v>
      </c>
      <c r="AF435" s="4">
        <v>2962.49</v>
      </c>
      <c r="AG435" s="4">
        <v>305.61</v>
      </c>
      <c r="AH435" s="1">
        <v>305.61</v>
      </c>
      <c r="AI435" s="4">
        <v>926.38000000000011</v>
      </c>
      <c r="AJ435" s="4">
        <v>475.67999999999995</v>
      </c>
      <c r="AK435" s="4">
        <v>179.8</v>
      </c>
      <c r="AL435" s="4">
        <v>262.90000000000003</v>
      </c>
      <c r="AM435" s="4">
        <v>8</v>
      </c>
      <c r="AN435" s="4">
        <v>0</v>
      </c>
      <c r="AO435" s="1">
        <v>0</v>
      </c>
    </row>
    <row r="436" spans="1:41">
      <c r="A436" s="13" t="s">
        <v>433</v>
      </c>
      <c r="B436" s="1">
        <v>552454</v>
      </c>
      <c r="C436" s="1">
        <v>29502.479999999996</v>
      </c>
      <c r="D436" s="1">
        <v>129890.27999999998</v>
      </c>
      <c r="E436" s="1">
        <v>127458.23999999999</v>
      </c>
      <c r="F436" s="1">
        <v>127489.43999999999</v>
      </c>
      <c r="G436" s="1">
        <v>127489.43999999999</v>
      </c>
      <c r="H436" s="1">
        <v>10624.12</v>
      </c>
      <c r="I436" s="1">
        <v>10624.12</v>
      </c>
      <c r="J436" s="1">
        <v>433446.20999999996</v>
      </c>
      <c r="K436" s="25">
        <v>0.78458334992596657</v>
      </c>
      <c r="L436" s="5">
        <v>13863.64</v>
      </c>
      <c r="M436" s="2">
        <v>0.46991439363741627</v>
      </c>
      <c r="N436" s="3">
        <v>92396.800000000017</v>
      </c>
      <c r="O436" s="2">
        <v>0.71134499055664546</v>
      </c>
      <c r="P436" s="3">
        <v>102893.83</v>
      </c>
      <c r="Q436" s="2">
        <v>0.80727483762524899</v>
      </c>
      <c r="R436" s="3">
        <v>92262.42</v>
      </c>
      <c r="S436" s="2">
        <v>0.72368676182121439</v>
      </c>
      <c r="T436" s="3">
        <v>129951.27999999998</v>
      </c>
      <c r="U436" s="2">
        <v>1.0193101483542479</v>
      </c>
      <c r="V436" s="3">
        <v>2078.2399999999998</v>
      </c>
      <c r="W436" s="2">
        <v>0.19561526036980001</v>
      </c>
      <c r="X436" s="6">
        <v>2078.2399999999998</v>
      </c>
      <c r="Y436" s="2">
        <v>0.19561526036980001</v>
      </c>
      <c r="Z436" s="1"/>
      <c r="AA436" s="2"/>
      <c r="AB436" s="4">
        <v>31050.080000000002</v>
      </c>
      <c r="AC436" s="4">
        <v>2921.49</v>
      </c>
      <c r="AD436" s="4">
        <v>7911.630000000001</v>
      </c>
      <c r="AE436" s="4">
        <v>9631.4</v>
      </c>
      <c r="AF436" s="4">
        <v>9771.090000000002</v>
      </c>
      <c r="AG436" s="4">
        <v>814.47</v>
      </c>
      <c r="AH436" s="1">
        <v>814.47</v>
      </c>
      <c r="AI436" s="4">
        <v>8441.1500000000015</v>
      </c>
      <c r="AJ436" s="4">
        <v>411.43</v>
      </c>
      <c r="AK436" s="4">
        <v>896.63000000000011</v>
      </c>
      <c r="AL436" s="4">
        <v>1966.1999999999998</v>
      </c>
      <c r="AM436" s="4">
        <v>5166.8900000000003</v>
      </c>
      <c r="AN436" s="4">
        <v>0</v>
      </c>
      <c r="AO436" s="1">
        <v>0</v>
      </c>
    </row>
    <row r="437" spans="1:41">
      <c r="A437" s="13" t="s">
        <v>434</v>
      </c>
      <c r="B437" s="1">
        <v>1028963.16</v>
      </c>
      <c r="C437" s="1">
        <v>50906.599999999991</v>
      </c>
      <c r="D437" s="1">
        <v>245922.56000000003</v>
      </c>
      <c r="E437" s="1">
        <v>237444.99999999997</v>
      </c>
      <c r="F437" s="1">
        <v>237450.72</v>
      </c>
      <c r="G437" s="1">
        <v>237450.72</v>
      </c>
      <c r="H437" s="1">
        <v>19787.560000000001</v>
      </c>
      <c r="I437" s="1">
        <v>19787.560000000001</v>
      </c>
      <c r="J437" s="1">
        <v>964889.93</v>
      </c>
      <c r="K437" s="25">
        <v>0.93773029736069469</v>
      </c>
      <c r="L437" s="5">
        <v>29486.48</v>
      </c>
      <c r="M437" s="2">
        <v>0.57922705503805016</v>
      </c>
      <c r="N437" s="3">
        <v>237027.24</v>
      </c>
      <c r="O437" s="2">
        <v>0.96382877601794636</v>
      </c>
      <c r="P437" s="3">
        <v>222700.88</v>
      </c>
      <c r="Q437" s="2">
        <v>0.93790511486870654</v>
      </c>
      <c r="R437" s="3">
        <v>237347.13999999998</v>
      </c>
      <c r="S437" s="2">
        <v>0.9995637831715144</v>
      </c>
      <c r="T437" s="3">
        <v>231183.39000000004</v>
      </c>
      <c r="U437" s="2">
        <v>0.97360576544050925</v>
      </c>
      <c r="V437" s="3">
        <v>7144.8</v>
      </c>
      <c r="W437" s="2">
        <v>0.36107534228575933</v>
      </c>
      <c r="X437" s="6">
        <v>7144.8</v>
      </c>
      <c r="Y437" s="2">
        <v>0.36107534228575933</v>
      </c>
      <c r="Z437" s="1"/>
      <c r="AA437" s="2"/>
      <c r="AB437" s="4">
        <v>16016.55</v>
      </c>
      <c r="AC437" s="4">
        <v>2083.2199999999998</v>
      </c>
      <c r="AD437" s="4">
        <v>4807.18</v>
      </c>
      <c r="AE437" s="4">
        <v>4526.66</v>
      </c>
      <c r="AF437" s="4">
        <v>4177.7199999999993</v>
      </c>
      <c r="AG437" s="4">
        <v>421.77</v>
      </c>
      <c r="AH437" s="1">
        <v>421.77</v>
      </c>
      <c r="AI437" s="4">
        <v>4242.8099999999995</v>
      </c>
      <c r="AJ437" s="4">
        <v>135.63999999999999</v>
      </c>
      <c r="AK437" s="4">
        <v>1223.0999999999999</v>
      </c>
      <c r="AL437" s="4">
        <v>2594.2699999999995</v>
      </c>
      <c r="AM437" s="4">
        <v>273.01</v>
      </c>
      <c r="AN437" s="4">
        <v>16.79</v>
      </c>
      <c r="AO437" s="1">
        <v>16.79</v>
      </c>
    </row>
    <row r="438" spans="1:41">
      <c r="A438" s="13" t="s">
        <v>435</v>
      </c>
      <c r="B438" s="1">
        <v>1327555.7199999997</v>
      </c>
      <c r="C438" s="1">
        <v>70250.319999999992</v>
      </c>
      <c r="D438" s="1">
        <v>312698.36</v>
      </c>
      <c r="E438" s="1">
        <v>306359.03999999992</v>
      </c>
      <c r="F438" s="1">
        <v>306359.03999999992</v>
      </c>
      <c r="G438" s="1">
        <v>306359.03999999992</v>
      </c>
      <c r="H438" s="1">
        <v>25529.919999999998</v>
      </c>
      <c r="I438" s="1">
        <v>25529.919999999998</v>
      </c>
      <c r="J438" s="1">
        <v>1285153.3700000001</v>
      </c>
      <c r="K438" s="25">
        <v>0.96805983405351936</v>
      </c>
      <c r="L438" s="5">
        <v>37647.360000000001</v>
      </c>
      <c r="M438" s="2">
        <v>0.53590303930288152</v>
      </c>
      <c r="N438" s="3">
        <v>313321.80000000005</v>
      </c>
      <c r="O438" s="2">
        <v>1.0019937424679812</v>
      </c>
      <c r="P438" s="3">
        <v>290400.86000000004</v>
      </c>
      <c r="Q438" s="2">
        <v>0.94791020366169099</v>
      </c>
      <c r="R438" s="3">
        <v>304079.79000000004</v>
      </c>
      <c r="S438" s="2">
        <v>0.99256019995362343</v>
      </c>
      <c r="T438" s="3">
        <v>329239.32</v>
      </c>
      <c r="U438" s="2">
        <v>1.0746845270177112</v>
      </c>
      <c r="V438" s="3">
        <v>10464.24</v>
      </c>
      <c r="W438" s="2">
        <v>0.40988142540203809</v>
      </c>
      <c r="X438" s="6">
        <v>10464.24</v>
      </c>
      <c r="Y438" s="2">
        <v>0.40988142540203809</v>
      </c>
      <c r="Z438" s="1"/>
      <c r="AA438" s="2"/>
      <c r="AB438" s="4">
        <v>15511.869999999997</v>
      </c>
      <c r="AC438" s="4">
        <v>2914.3399999999997</v>
      </c>
      <c r="AD438" s="4">
        <v>4460.45</v>
      </c>
      <c r="AE438" s="4">
        <v>4607.1099999999997</v>
      </c>
      <c r="AF438" s="4">
        <v>3321.81</v>
      </c>
      <c r="AG438" s="4">
        <v>208.16</v>
      </c>
      <c r="AH438" s="1">
        <v>208.16</v>
      </c>
      <c r="AI438" s="4">
        <v>10050.439999999999</v>
      </c>
      <c r="AJ438" s="4">
        <v>1490.98</v>
      </c>
      <c r="AK438" s="4">
        <v>1437.1</v>
      </c>
      <c r="AL438" s="4">
        <v>1741.4</v>
      </c>
      <c r="AM438" s="4">
        <v>5380.96</v>
      </c>
      <c r="AN438" s="4">
        <v>0</v>
      </c>
      <c r="AO438" s="1">
        <v>0</v>
      </c>
    </row>
    <row r="439" spans="1:41">
      <c r="A439" s="13" t="s">
        <v>436</v>
      </c>
      <c r="B439" s="1">
        <v>1216799.6400000001</v>
      </c>
      <c r="C439" s="1">
        <v>69678.080000000002</v>
      </c>
      <c r="D439" s="1">
        <v>284441.56</v>
      </c>
      <c r="E439" s="1">
        <v>283296</v>
      </c>
      <c r="F439" s="1">
        <v>283296</v>
      </c>
      <c r="G439" s="1">
        <v>272688</v>
      </c>
      <c r="H439" s="1">
        <v>23400</v>
      </c>
      <c r="I439" s="1">
        <v>23400</v>
      </c>
      <c r="J439" s="1">
        <v>1104724.6199999999</v>
      </c>
      <c r="K439" s="25">
        <v>0.90789361180284356</v>
      </c>
      <c r="L439" s="5">
        <v>41767.56</v>
      </c>
      <c r="M439" s="2">
        <v>0.59943614979057969</v>
      </c>
      <c r="N439" s="3">
        <v>283075.83999999997</v>
      </c>
      <c r="O439" s="2">
        <v>0.99519859193572124</v>
      </c>
      <c r="P439" s="3">
        <v>261981.2</v>
      </c>
      <c r="Q439" s="2">
        <v>0.92476138032305433</v>
      </c>
      <c r="R439" s="3">
        <v>249375.12000000002</v>
      </c>
      <c r="S439" s="2">
        <v>0.88026347001016614</v>
      </c>
      <c r="T439" s="3">
        <v>253523.68</v>
      </c>
      <c r="U439" s="2">
        <v>0.92972070644839522</v>
      </c>
      <c r="V439" s="3">
        <v>15001.22</v>
      </c>
      <c r="W439" s="2">
        <v>0.64107777777777775</v>
      </c>
      <c r="X439" s="6">
        <v>15001.22</v>
      </c>
      <c r="Y439" s="2">
        <v>0.64107777777777775</v>
      </c>
      <c r="Z439" s="1"/>
      <c r="AA439" s="2"/>
      <c r="AB439" s="4">
        <v>19721.509999999998</v>
      </c>
      <c r="AC439" s="4">
        <v>1532.56</v>
      </c>
      <c r="AD439" s="4">
        <v>4604.99</v>
      </c>
      <c r="AE439" s="4">
        <v>6612.43</v>
      </c>
      <c r="AF439" s="4">
        <v>6201.23</v>
      </c>
      <c r="AG439" s="4">
        <v>770.3</v>
      </c>
      <c r="AH439" s="1">
        <v>770.3</v>
      </c>
      <c r="AI439" s="4">
        <v>1536.3700000000001</v>
      </c>
      <c r="AJ439" s="4">
        <v>378.71</v>
      </c>
      <c r="AK439" s="4">
        <v>848</v>
      </c>
      <c r="AL439" s="4">
        <v>206.71</v>
      </c>
      <c r="AM439" s="4">
        <v>56.400000000000006</v>
      </c>
      <c r="AN439" s="4">
        <v>46.55</v>
      </c>
      <c r="AO439" s="1">
        <v>46.55</v>
      </c>
    </row>
    <row r="440" spans="1:41">
      <c r="A440" s="13" t="s">
        <v>437</v>
      </c>
      <c r="B440" s="1">
        <v>1204123.8600000001</v>
      </c>
      <c r="C440" s="1">
        <v>64291.880000000005</v>
      </c>
      <c r="D440" s="1">
        <v>294102.64</v>
      </c>
      <c r="E440" s="1">
        <v>261864.45999999996</v>
      </c>
      <c r="F440" s="1">
        <v>280288.31999999995</v>
      </c>
      <c r="G440" s="1">
        <v>280219.19999999995</v>
      </c>
      <c r="H440" s="1">
        <v>23357.360000000001</v>
      </c>
      <c r="I440" s="1">
        <v>23357.360000000001</v>
      </c>
      <c r="J440" s="1">
        <v>1117477.02</v>
      </c>
      <c r="K440" s="25">
        <v>0.92804158867842712</v>
      </c>
      <c r="L440" s="5">
        <v>43162.1</v>
      </c>
      <c r="M440" s="2">
        <v>0.67134605489837906</v>
      </c>
      <c r="N440" s="3">
        <v>274541.52</v>
      </c>
      <c r="O440" s="2">
        <v>0.93348879833244613</v>
      </c>
      <c r="P440" s="3">
        <v>246179.31999999998</v>
      </c>
      <c r="Q440" s="2">
        <v>0.94010206654236328</v>
      </c>
      <c r="R440" s="3">
        <v>270119.52</v>
      </c>
      <c r="S440" s="2">
        <v>0.96372021495580007</v>
      </c>
      <c r="T440" s="3">
        <v>271545.75999999995</v>
      </c>
      <c r="U440" s="2">
        <v>0.96904765983201724</v>
      </c>
      <c r="V440" s="3">
        <v>11928.8</v>
      </c>
      <c r="W440" s="2">
        <v>0.51070840197693568</v>
      </c>
      <c r="X440" s="6">
        <v>11928.8</v>
      </c>
      <c r="Y440" s="2">
        <v>0.51070840197693568</v>
      </c>
      <c r="Z440" s="1"/>
      <c r="AA440" s="2"/>
      <c r="AB440" s="4">
        <v>20878.93</v>
      </c>
      <c r="AC440" s="4">
        <v>2342.81</v>
      </c>
      <c r="AD440" s="4">
        <v>5058.38</v>
      </c>
      <c r="AE440" s="4">
        <v>6786.7900000000009</v>
      </c>
      <c r="AF440" s="4">
        <v>6127.91</v>
      </c>
      <c r="AG440" s="4">
        <v>563.04</v>
      </c>
      <c r="AH440" s="1">
        <v>563.04</v>
      </c>
      <c r="AI440" s="4">
        <v>6742.5</v>
      </c>
      <c r="AJ440" s="4">
        <v>709.25</v>
      </c>
      <c r="AK440" s="4">
        <v>1068.5600000000002</v>
      </c>
      <c r="AL440" s="4">
        <v>2690.9399999999996</v>
      </c>
      <c r="AM440" s="4">
        <v>2273.75</v>
      </c>
      <c r="AN440" s="4">
        <v>0</v>
      </c>
      <c r="AO440" s="1">
        <v>0</v>
      </c>
    </row>
    <row r="441" spans="1:41">
      <c r="A441" s="13" t="s">
        <v>438</v>
      </c>
      <c r="B441" s="1">
        <v>1332604.0499999998</v>
      </c>
      <c r="C441" s="1">
        <v>64030.36</v>
      </c>
      <c r="D441" s="1">
        <v>332544.67999999993</v>
      </c>
      <c r="E441" s="1">
        <v>305073.59999999998</v>
      </c>
      <c r="F441" s="1">
        <v>297810.24</v>
      </c>
      <c r="G441" s="1">
        <v>307518.01</v>
      </c>
      <c r="H441" s="1">
        <v>25627.16</v>
      </c>
      <c r="I441" s="1">
        <v>25627.16</v>
      </c>
      <c r="J441" s="1">
        <v>1242666.2099999997</v>
      </c>
      <c r="K441" s="25">
        <v>0.93250970533970678</v>
      </c>
      <c r="L441" s="5">
        <v>38016.839999999997</v>
      </c>
      <c r="M441" s="2">
        <v>0.59373147363219569</v>
      </c>
      <c r="N441" s="3">
        <v>308337.37</v>
      </c>
      <c r="O441" s="2">
        <v>0.92720584193378186</v>
      </c>
      <c r="P441" s="3">
        <v>288315.46000000002</v>
      </c>
      <c r="Q441" s="2">
        <v>0.94506853428156368</v>
      </c>
      <c r="R441" s="3">
        <v>284445.84999999998</v>
      </c>
      <c r="S441" s="2">
        <v>0.95512447792258581</v>
      </c>
      <c r="T441" s="3">
        <v>310092.28000000003</v>
      </c>
      <c r="U441" s="2">
        <v>1.0083711194671168</v>
      </c>
      <c r="V441" s="3">
        <v>13458.41</v>
      </c>
      <c r="W441" s="2">
        <v>0.52516197659046104</v>
      </c>
      <c r="X441" s="6">
        <v>13458.41</v>
      </c>
      <c r="Y441" s="2">
        <v>0.52516197659046104</v>
      </c>
      <c r="Z441" s="1"/>
      <c r="AA441" s="2"/>
      <c r="AB441" s="4">
        <v>23929.83</v>
      </c>
      <c r="AC441" s="4">
        <v>3276.2</v>
      </c>
      <c r="AD441" s="4">
        <v>6937.2199999999993</v>
      </c>
      <c r="AE441" s="4">
        <v>5967.1</v>
      </c>
      <c r="AF441" s="4">
        <v>7127.66</v>
      </c>
      <c r="AG441" s="4">
        <v>621.65</v>
      </c>
      <c r="AH441" s="1">
        <v>621.65</v>
      </c>
      <c r="AI441" s="4">
        <v>7803.4000000000005</v>
      </c>
      <c r="AJ441" s="4">
        <v>660.28</v>
      </c>
      <c r="AK441" s="4">
        <v>1674.9299999999998</v>
      </c>
      <c r="AL441" s="4">
        <v>781.71000000000015</v>
      </c>
      <c r="AM441" s="4">
        <v>4652.4800000000005</v>
      </c>
      <c r="AN441" s="4">
        <v>34</v>
      </c>
      <c r="AO441" s="1">
        <v>34</v>
      </c>
    </row>
    <row r="442" spans="1:41">
      <c r="A442" s="13" t="s">
        <v>439</v>
      </c>
      <c r="B442" s="1">
        <v>2611226.04</v>
      </c>
      <c r="C442" s="1">
        <v>133286.68</v>
      </c>
      <c r="D442" s="1">
        <v>620107.80000000016</v>
      </c>
      <c r="E442" s="1">
        <v>602715.3600000001</v>
      </c>
      <c r="F442" s="1">
        <v>602309.76</v>
      </c>
      <c r="G442" s="1">
        <v>602590.55999999994</v>
      </c>
      <c r="H442" s="1">
        <v>50215.88</v>
      </c>
      <c r="I442" s="1">
        <v>50215.88</v>
      </c>
      <c r="J442" s="1">
        <v>2363608.9899999998</v>
      </c>
      <c r="K442" s="25">
        <v>0.90517211217761895</v>
      </c>
      <c r="L442" s="5">
        <v>78819.47</v>
      </c>
      <c r="M442" s="2">
        <v>0.59135293939349387</v>
      </c>
      <c r="N442" s="3">
        <v>508317.22</v>
      </c>
      <c r="O442" s="2">
        <v>0.81972395767316564</v>
      </c>
      <c r="P442" s="3">
        <v>485944.57000000007</v>
      </c>
      <c r="Q442" s="2">
        <v>0.80625881178803871</v>
      </c>
      <c r="R442" s="3">
        <v>667279.77</v>
      </c>
      <c r="S442" s="2">
        <v>1.10786810095855</v>
      </c>
      <c r="T442" s="3">
        <v>596240.48</v>
      </c>
      <c r="U442" s="2">
        <v>0.98946203206369521</v>
      </c>
      <c r="V442" s="3">
        <v>27007.48</v>
      </c>
      <c r="W442" s="2">
        <v>0.53782747608923709</v>
      </c>
      <c r="X442" s="6">
        <v>27007.48</v>
      </c>
      <c r="Y442" s="2">
        <v>0.53782747608923709</v>
      </c>
      <c r="Z442" s="1"/>
      <c r="AA442" s="2"/>
      <c r="AB442" s="4">
        <v>81111.8</v>
      </c>
      <c r="AC442" s="4">
        <v>6618.5</v>
      </c>
      <c r="AD442" s="4">
        <v>25744.22</v>
      </c>
      <c r="AE442" s="4">
        <v>26335.99</v>
      </c>
      <c r="AF442" s="4">
        <v>20529.09</v>
      </c>
      <c r="AG442" s="4">
        <v>1884</v>
      </c>
      <c r="AH442" s="1">
        <v>1884</v>
      </c>
      <c r="AI442" s="4">
        <v>13705.44</v>
      </c>
      <c r="AJ442" s="4">
        <v>1055.67</v>
      </c>
      <c r="AK442" s="4">
        <v>2156.8999999999996</v>
      </c>
      <c r="AL442" s="4">
        <v>6367.0500000000011</v>
      </c>
      <c r="AM442" s="4">
        <v>4012.7</v>
      </c>
      <c r="AN442" s="4">
        <v>113.12</v>
      </c>
      <c r="AO442" s="1">
        <v>113.12</v>
      </c>
    </row>
    <row r="443" spans="1:41">
      <c r="A443" s="13" t="s">
        <v>440</v>
      </c>
      <c r="B443" s="1">
        <v>150261.48000000001</v>
      </c>
      <c r="C443" s="1">
        <v>8703.44</v>
      </c>
      <c r="D443" s="1">
        <v>34641.360000000001</v>
      </c>
      <c r="E443" s="1">
        <v>34675.68</v>
      </c>
      <c r="F443" s="1">
        <v>34675.68</v>
      </c>
      <c r="G443" s="1">
        <v>34675.68</v>
      </c>
      <c r="H443" s="1">
        <v>2889.64</v>
      </c>
      <c r="I443" s="1">
        <v>2889.64</v>
      </c>
      <c r="J443" s="1">
        <v>136021.27000000002</v>
      </c>
      <c r="K443" s="25">
        <v>0.90523046891325709</v>
      </c>
      <c r="L443" s="5">
        <v>4786.28</v>
      </c>
      <c r="M443" s="2">
        <v>0.5499296829759267</v>
      </c>
      <c r="N443" s="3">
        <v>33100.019999999997</v>
      </c>
      <c r="O443" s="2">
        <v>0.95550578845634226</v>
      </c>
      <c r="P443" s="3">
        <v>32389.82</v>
      </c>
      <c r="Q443" s="2">
        <v>0.93407887026296244</v>
      </c>
      <c r="R443" s="3">
        <v>32221.269999999997</v>
      </c>
      <c r="S443" s="2">
        <v>0.92921811482860595</v>
      </c>
      <c r="T443" s="3">
        <v>32506.240000000005</v>
      </c>
      <c r="U443" s="2">
        <v>0.93743626657069179</v>
      </c>
      <c r="V443" s="3">
        <v>1017.64</v>
      </c>
      <c r="W443" s="2">
        <v>0.35216843620658628</v>
      </c>
      <c r="X443" s="6">
        <v>1017.64</v>
      </c>
      <c r="Y443" s="2">
        <v>0.35216843620658628</v>
      </c>
      <c r="Z443" s="1"/>
      <c r="AA443" s="2"/>
      <c r="AB443" s="4">
        <v>2714.92</v>
      </c>
      <c r="AC443" s="4">
        <v>217.85</v>
      </c>
      <c r="AD443" s="4">
        <v>654.09</v>
      </c>
      <c r="AE443" s="4">
        <v>819.3</v>
      </c>
      <c r="AF443" s="4">
        <v>927.3599999999999</v>
      </c>
      <c r="AG443" s="4">
        <v>96.32</v>
      </c>
      <c r="AH443" s="1">
        <v>96.32</v>
      </c>
      <c r="AI443" s="4">
        <v>128.34</v>
      </c>
      <c r="AJ443" s="4">
        <v>2.06</v>
      </c>
      <c r="AK443" s="4">
        <v>72.97</v>
      </c>
      <c r="AL443" s="4">
        <v>49.83</v>
      </c>
      <c r="AM443" s="4">
        <v>3.4799999999999995</v>
      </c>
      <c r="AN443" s="4">
        <v>0</v>
      </c>
      <c r="AO443" s="1">
        <v>0</v>
      </c>
    </row>
    <row r="444" spans="1:41">
      <c r="A444" s="13" t="s">
        <v>441</v>
      </c>
      <c r="B444" s="1">
        <v>8795.64</v>
      </c>
      <c r="C444" s="1">
        <v>5277.32</v>
      </c>
      <c r="D444" s="1">
        <v>3518.32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25">
        <v>0</v>
      </c>
      <c r="L444" s="5">
        <v>1219.92</v>
      </c>
      <c r="M444" s="2">
        <v>0.23116278717227687</v>
      </c>
      <c r="N444" s="3">
        <v>0</v>
      </c>
      <c r="O444" s="2">
        <v>0</v>
      </c>
      <c r="P444" s="3">
        <v>-1219.92</v>
      </c>
      <c r="Q444" s="2">
        <v>0</v>
      </c>
      <c r="R444" s="3">
        <v>0</v>
      </c>
      <c r="S444" s="2">
        <v>0</v>
      </c>
      <c r="T444" s="3">
        <v>0</v>
      </c>
      <c r="U444" s="2">
        <v>0</v>
      </c>
      <c r="V444" s="3">
        <v>0</v>
      </c>
      <c r="W444" s="2">
        <v>0</v>
      </c>
      <c r="X444" s="6">
        <v>0</v>
      </c>
      <c r="Y444" s="2">
        <v>0</v>
      </c>
      <c r="Z444" s="1"/>
      <c r="AA444" s="2"/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1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1">
        <v>0</v>
      </c>
    </row>
    <row r="445" spans="1:41">
      <c r="A445" s="13" t="s">
        <v>442</v>
      </c>
      <c r="B445" s="1">
        <v>98966.440000000017</v>
      </c>
      <c r="C445" s="1">
        <v>5775.16</v>
      </c>
      <c r="D445" s="1">
        <v>22772.880000000005</v>
      </c>
      <c r="E445" s="1">
        <v>22838.400000000005</v>
      </c>
      <c r="F445" s="1">
        <v>22838.400000000005</v>
      </c>
      <c r="G445" s="1">
        <v>22838.400000000005</v>
      </c>
      <c r="H445" s="1">
        <v>1903.2</v>
      </c>
      <c r="I445" s="1">
        <v>1903.2</v>
      </c>
      <c r="J445" s="1">
        <v>97349.25999999998</v>
      </c>
      <c r="K445" s="25">
        <v>0.98365930915570943</v>
      </c>
      <c r="L445" s="5">
        <v>3420.04</v>
      </c>
      <c r="M445" s="2">
        <v>0.59219831138877543</v>
      </c>
      <c r="N445" s="3">
        <v>24188.77</v>
      </c>
      <c r="O445" s="2">
        <v>1.0621743934012735</v>
      </c>
      <c r="P445" s="3">
        <v>23253.949999999997</v>
      </c>
      <c r="Q445" s="2">
        <v>1.018195232590724</v>
      </c>
      <c r="R445" s="3">
        <v>23067.72</v>
      </c>
      <c r="S445" s="2">
        <v>1.0100409836065571</v>
      </c>
      <c r="T445" s="3">
        <v>22907.1</v>
      </c>
      <c r="U445" s="2">
        <v>1.0030080916351405</v>
      </c>
      <c r="V445" s="3">
        <v>511.68</v>
      </c>
      <c r="W445" s="2">
        <v>0.26885245901639343</v>
      </c>
      <c r="X445" s="6">
        <v>511.68</v>
      </c>
      <c r="Y445" s="2">
        <v>0.26885245901639343</v>
      </c>
      <c r="Z445" s="1"/>
      <c r="AA445" s="2"/>
      <c r="AB445" s="4">
        <v>48.359999999999992</v>
      </c>
      <c r="AC445" s="4">
        <v>12.879999999999999</v>
      </c>
      <c r="AD445" s="4">
        <v>23.25</v>
      </c>
      <c r="AE445" s="4">
        <v>3.3099999999999996</v>
      </c>
      <c r="AF445" s="4">
        <v>7.05</v>
      </c>
      <c r="AG445" s="4">
        <v>1.87</v>
      </c>
      <c r="AH445" s="1">
        <v>1.87</v>
      </c>
      <c r="AI445" s="4">
        <v>43.690000000000005</v>
      </c>
      <c r="AJ445" s="4">
        <v>0.93</v>
      </c>
      <c r="AK445" s="4">
        <v>35.200000000000003</v>
      </c>
      <c r="AL445" s="4">
        <v>3.3099999999999996</v>
      </c>
      <c r="AM445" s="4">
        <v>4.25</v>
      </c>
      <c r="AN445" s="4">
        <v>0</v>
      </c>
      <c r="AO445" s="1">
        <v>0</v>
      </c>
    </row>
    <row r="446" spans="1:41">
      <c r="A446" s="13" t="s">
        <v>443</v>
      </c>
      <c r="B446" s="1">
        <v>10408.6</v>
      </c>
      <c r="C446" s="1">
        <v>5204.4400000000005</v>
      </c>
      <c r="D446" s="1">
        <v>5204.16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3345.9599999999996</v>
      </c>
      <c r="K446" s="25">
        <v>0.32146109947543372</v>
      </c>
      <c r="L446" s="5">
        <v>4201.3599999999997</v>
      </c>
      <c r="M446" s="2">
        <v>0.80726456640868172</v>
      </c>
      <c r="N446" s="3">
        <v>29.119999999999806</v>
      </c>
      <c r="O446" s="2">
        <v>5.5955235811350548E-3</v>
      </c>
      <c r="P446" s="3">
        <v>-884.52</v>
      </c>
      <c r="Q446" s="2">
        <v>0</v>
      </c>
      <c r="R446" s="3">
        <v>0</v>
      </c>
      <c r="S446" s="2">
        <v>0</v>
      </c>
      <c r="T446" s="3">
        <v>0</v>
      </c>
      <c r="U446" s="2">
        <v>0</v>
      </c>
      <c r="V446" s="3">
        <v>0</v>
      </c>
      <c r="W446" s="2">
        <v>0</v>
      </c>
      <c r="X446" s="6">
        <v>0</v>
      </c>
      <c r="Y446" s="2">
        <v>0</v>
      </c>
      <c r="Z446" s="1"/>
      <c r="AA446" s="2"/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1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1">
        <v>0</v>
      </c>
    </row>
    <row r="447" spans="1:41">
      <c r="A447" s="13" t="s">
        <v>444</v>
      </c>
      <c r="B447" s="1">
        <v>0.44000000000005457</v>
      </c>
      <c r="C447" s="1">
        <v>1770</v>
      </c>
      <c r="D447" s="1">
        <v>-1769.56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25">
        <v>0</v>
      </c>
      <c r="L447" s="5">
        <v>0</v>
      </c>
      <c r="M447" s="2">
        <v>0</v>
      </c>
      <c r="N447" s="3">
        <v>1399.32</v>
      </c>
      <c r="O447" s="2">
        <v>-0.79077284748751098</v>
      </c>
      <c r="P447" s="3">
        <v>-1399.32</v>
      </c>
      <c r="Q447" s="2">
        <v>0</v>
      </c>
      <c r="R447" s="3">
        <v>0</v>
      </c>
      <c r="S447" s="2">
        <v>0</v>
      </c>
      <c r="T447" s="3">
        <v>0</v>
      </c>
      <c r="U447" s="2">
        <v>0</v>
      </c>
      <c r="V447" s="3">
        <v>0</v>
      </c>
      <c r="W447" s="2">
        <v>0</v>
      </c>
      <c r="X447" s="6">
        <v>0</v>
      </c>
      <c r="Y447" s="2">
        <v>0</v>
      </c>
      <c r="Z447" s="1"/>
      <c r="AA447" s="2"/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1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1">
        <v>0</v>
      </c>
    </row>
    <row r="448" spans="1:41">
      <c r="A448" s="13" t="s">
        <v>445</v>
      </c>
      <c r="B448" s="1">
        <v>148746.87999999998</v>
      </c>
      <c r="C448" s="1">
        <v>8611.56</v>
      </c>
      <c r="D448" s="1">
        <v>34296.080000000002</v>
      </c>
      <c r="E448" s="1">
        <v>34326.239999999998</v>
      </c>
      <c r="F448" s="1">
        <v>34326.239999999998</v>
      </c>
      <c r="G448" s="1">
        <v>34326.239999999998</v>
      </c>
      <c r="H448" s="1">
        <v>2860.52</v>
      </c>
      <c r="I448" s="1">
        <v>2860.52</v>
      </c>
      <c r="J448" s="1">
        <v>146477.99</v>
      </c>
      <c r="K448" s="25">
        <v>0.98474663804713092</v>
      </c>
      <c r="L448" s="5">
        <v>6858.56</v>
      </c>
      <c r="M448" s="2">
        <v>0.79643641802414433</v>
      </c>
      <c r="N448" s="3">
        <v>34324.68</v>
      </c>
      <c r="O448" s="2">
        <v>1.0008339145465022</v>
      </c>
      <c r="P448" s="3">
        <v>35863.389999999992</v>
      </c>
      <c r="Q448" s="2">
        <v>1.0447806109844828</v>
      </c>
      <c r="R448" s="3">
        <v>34104.639999999999</v>
      </c>
      <c r="S448" s="2">
        <v>0.99354429730724958</v>
      </c>
      <c r="T448" s="3">
        <v>34033.479999999996</v>
      </c>
      <c r="U448" s="2">
        <v>0.99147124765194206</v>
      </c>
      <c r="V448" s="3">
        <v>1293.24</v>
      </c>
      <c r="W448" s="2">
        <v>0.45209961825122708</v>
      </c>
      <c r="X448" s="6">
        <v>1293.24</v>
      </c>
      <c r="Y448" s="2">
        <v>0.45209961825122708</v>
      </c>
      <c r="Z448" s="1"/>
      <c r="AA448" s="2"/>
      <c r="AB448" s="4">
        <v>379.7</v>
      </c>
      <c r="AC448" s="4">
        <v>309.14</v>
      </c>
      <c r="AD448" s="4">
        <v>59.29999999999999</v>
      </c>
      <c r="AE448" s="4">
        <v>11.259999999999998</v>
      </c>
      <c r="AF448" s="4">
        <v>0</v>
      </c>
      <c r="AG448" s="4">
        <v>0</v>
      </c>
      <c r="AH448" s="1">
        <v>0</v>
      </c>
      <c r="AI448" s="4">
        <v>458.7</v>
      </c>
      <c r="AJ448" s="4">
        <v>36.42</v>
      </c>
      <c r="AK448" s="4">
        <v>200.71</v>
      </c>
      <c r="AL448" s="4">
        <v>221.57</v>
      </c>
      <c r="AM448" s="4">
        <v>0</v>
      </c>
      <c r="AN448" s="4">
        <v>0</v>
      </c>
      <c r="AO448" s="1">
        <v>0</v>
      </c>
    </row>
    <row r="449" spans="1:41">
      <c r="A449" s="13" t="s">
        <v>446</v>
      </c>
      <c r="B449" s="1">
        <v>-0.39999999999986358</v>
      </c>
      <c r="C449" s="1">
        <v>1661</v>
      </c>
      <c r="D449" s="1">
        <v>-1139.8399999999999</v>
      </c>
      <c r="E449" s="1">
        <v>0</v>
      </c>
      <c r="F449" s="1">
        <v>0</v>
      </c>
      <c r="G449" s="1">
        <v>-521.55999999999995</v>
      </c>
      <c r="H449" s="1">
        <v>0</v>
      </c>
      <c r="I449" s="1">
        <v>0</v>
      </c>
      <c r="J449" s="1">
        <v>-2.2737367544323206E-13</v>
      </c>
      <c r="K449" s="25">
        <v>5.6843418860827402E-13</v>
      </c>
      <c r="L449" s="5">
        <v>521.55999999999995</v>
      </c>
      <c r="M449" s="2">
        <v>0.31400361228175794</v>
      </c>
      <c r="N449" s="3">
        <v>-521.56000000000017</v>
      </c>
      <c r="O449" s="2">
        <v>0.4575729927007301</v>
      </c>
      <c r="P449" s="3">
        <v>0</v>
      </c>
      <c r="Q449" s="2">
        <v>0</v>
      </c>
      <c r="R449" s="3">
        <v>0</v>
      </c>
      <c r="S449" s="2">
        <v>0</v>
      </c>
      <c r="T449" s="3">
        <v>0</v>
      </c>
      <c r="U449" s="2">
        <v>0</v>
      </c>
      <c r="V449" s="3">
        <v>0</v>
      </c>
      <c r="W449" s="2">
        <v>0</v>
      </c>
      <c r="X449" s="6">
        <v>0</v>
      </c>
      <c r="Y449" s="2">
        <v>0</v>
      </c>
      <c r="Z449" s="1"/>
      <c r="AA449" s="2"/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1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1">
        <v>0</v>
      </c>
    </row>
    <row r="450" spans="1:41">
      <c r="A450" s="13" t="s">
        <v>447</v>
      </c>
      <c r="B450" s="1">
        <v>170487.35999999996</v>
      </c>
      <c r="C450" s="1">
        <v>9848.44</v>
      </c>
      <c r="D450" s="1">
        <v>39330.719999999994</v>
      </c>
      <c r="E450" s="1">
        <v>39343.19999999999</v>
      </c>
      <c r="F450" s="1">
        <v>39343.19999999999</v>
      </c>
      <c r="G450" s="1">
        <v>39343.19999999999</v>
      </c>
      <c r="H450" s="1">
        <v>3278.6</v>
      </c>
      <c r="I450" s="1">
        <v>3278.6</v>
      </c>
      <c r="J450" s="1">
        <v>153171.75</v>
      </c>
      <c r="K450" s="25">
        <v>0.89843464055047861</v>
      </c>
      <c r="L450" s="5">
        <v>4046.6400000000003</v>
      </c>
      <c r="M450" s="2">
        <v>0.41089147113654551</v>
      </c>
      <c r="N450" s="3">
        <v>40160.320000000007</v>
      </c>
      <c r="O450" s="2">
        <v>1.0210929268520894</v>
      </c>
      <c r="P450" s="3">
        <v>35083.160000000003</v>
      </c>
      <c r="Q450" s="2">
        <v>0.89172105980194827</v>
      </c>
      <c r="R450" s="3">
        <v>36496.219999999994</v>
      </c>
      <c r="S450" s="2">
        <v>0.92763730454055604</v>
      </c>
      <c r="T450" s="3">
        <v>35589.85</v>
      </c>
      <c r="U450" s="2">
        <v>0.90459977836068262</v>
      </c>
      <c r="V450" s="3">
        <v>1795.56</v>
      </c>
      <c r="W450" s="2">
        <v>0.54766058683584462</v>
      </c>
      <c r="X450" s="6">
        <v>1795.56</v>
      </c>
      <c r="Y450" s="2">
        <v>0.54766058683584462</v>
      </c>
      <c r="Z450" s="1"/>
      <c r="AA450" s="2"/>
      <c r="AB450" s="4">
        <v>3565.5</v>
      </c>
      <c r="AC450" s="4">
        <v>509.77</v>
      </c>
      <c r="AD450" s="4">
        <v>747.57999999999993</v>
      </c>
      <c r="AE450" s="4">
        <v>1047.73</v>
      </c>
      <c r="AF450" s="4">
        <v>1135.05</v>
      </c>
      <c r="AG450" s="4">
        <v>125.37</v>
      </c>
      <c r="AH450" s="1">
        <v>125.37</v>
      </c>
      <c r="AI450" s="4">
        <v>815.51</v>
      </c>
      <c r="AJ450" s="4">
        <v>290.39</v>
      </c>
      <c r="AK450" s="4">
        <v>174.41</v>
      </c>
      <c r="AL450" s="4">
        <v>328.11</v>
      </c>
      <c r="AM450" s="4">
        <v>22.6</v>
      </c>
      <c r="AN450" s="4">
        <v>0</v>
      </c>
      <c r="AO450" s="1">
        <v>0</v>
      </c>
    </row>
    <row r="451" spans="1:41">
      <c r="A451" s="13" t="s">
        <v>448</v>
      </c>
      <c r="B451" s="1">
        <v>214670.07999999996</v>
      </c>
      <c r="C451" s="1">
        <v>12394.759999999998</v>
      </c>
      <c r="D451" s="1">
        <v>49528.959999999992</v>
      </c>
      <c r="E451" s="1">
        <v>49539.359999999993</v>
      </c>
      <c r="F451" s="1">
        <v>49539.359999999993</v>
      </c>
      <c r="G451" s="1">
        <v>49539.359999999993</v>
      </c>
      <c r="H451" s="1">
        <v>4128.28</v>
      </c>
      <c r="I451" s="1">
        <v>4128.28</v>
      </c>
      <c r="J451" s="1">
        <v>196137.55000000002</v>
      </c>
      <c r="K451" s="25">
        <v>0.91366971121453</v>
      </c>
      <c r="L451" s="5">
        <v>7021.5599999999995</v>
      </c>
      <c r="M451" s="2">
        <v>0.56649422820611295</v>
      </c>
      <c r="N451" s="3">
        <v>49405.950000000012</v>
      </c>
      <c r="O451" s="2">
        <v>0.99751640252490703</v>
      </c>
      <c r="P451" s="3">
        <v>46643.29</v>
      </c>
      <c r="Q451" s="2">
        <v>0.94154001989529146</v>
      </c>
      <c r="R451" s="3">
        <v>46530.91</v>
      </c>
      <c r="S451" s="2">
        <v>0.93927152066558817</v>
      </c>
      <c r="T451" s="3">
        <v>44893.68</v>
      </c>
      <c r="U451" s="2">
        <v>0.90622244615190839</v>
      </c>
      <c r="V451" s="3">
        <v>1642.16</v>
      </c>
      <c r="W451" s="2">
        <v>0.3977830961078222</v>
      </c>
      <c r="X451" s="6">
        <v>1642.16</v>
      </c>
      <c r="Y451" s="2">
        <v>0.3977830961078222</v>
      </c>
      <c r="Z451" s="1"/>
      <c r="AA451" s="2"/>
      <c r="AB451" s="4">
        <v>3405.56</v>
      </c>
      <c r="AC451" s="4">
        <v>299.81</v>
      </c>
      <c r="AD451" s="4">
        <v>901.99</v>
      </c>
      <c r="AE451" s="4">
        <v>950.43000000000018</v>
      </c>
      <c r="AF451" s="4">
        <v>1135.08</v>
      </c>
      <c r="AG451" s="4">
        <v>118.25</v>
      </c>
      <c r="AH451" s="1">
        <v>118.25</v>
      </c>
      <c r="AI451" s="4">
        <v>117.99000000000001</v>
      </c>
      <c r="AJ451" s="4">
        <v>13.59</v>
      </c>
      <c r="AK451" s="4">
        <v>103.81</v>
      </c>
      <c r="AL451" s="4">
        <v>0</v>
      </c>
      <c r="AM451" s="4">
        <v>0.59</v>
      </c>
      <c r="AN451" s="4">
        <v>0</v>
      </c>
      <c r="AO451" s="1">
        <v>0</v>
      </c>
    </row>
    <row r="452" spans="1:41">
      <c r="A452" s="13" t="s">
        <v>449</v>
      </c>
      <c r="B452" s="1">
        <v>167458.56</v>
      </c>
      <c r="C452" s="1">
        <v>9676.52</v>
      </c>
      <c r="D452" s="1">
        <v>38628.720000000001</v>
      </c>
      <c r="E452" s="1">
        <v>38644.32</v>
      </c>
      <c r="F452" s="1">
        <v>38644.32</v>
      </c>
      <c r="G452" s="1">
        <v>38644.32</v>
      </c>
      <c r="H452" s="1">
        <v>3220.36</v>
      </c>
      <c r="I452" s="1">
        <v>3220.36</v>
      </c>
      <c r="J452" s="1">
        <v>158425.92999999996</v>
      </c>
      <c r="K452" s="25">
        <v>0.94606050595442814</v>
      </c>
      <c r="L452" s="5">
        <v>4464.2</v>
      </c>
      <c r="M452" s="2">
        <v>0.46134354085973051</v>
      </c>
      <c r="N452" s="3">
        <v>43262.44</v>
      </c>
      <c r="O452" s="2">
        <v>1.1199553078642006</v>
      </c>
      <c r="P452" s="3">
        <v>38474.35</v>
      </c>
      <c r="Q452" s="2">
        <v>0.99560168221358269</v>
      </c>
      <c r="R452" s="3">
        <v>35632.340000000004</v>
      </c>
      <c r="S452" s="2">
        <v>0.92205892094879671</v>
      </c>
      <c r="T452" s="3">
        <v>33974.919999999991</v>
      </c>
      <c r="U452" s="2">
        <v>0.87916982366360674</v>
      </c>
      <c r="V452" s="3">
        <v>2617.6799999999998</v>
      </c>
      <c r="W452" s="2">
        <v>0.8128532213789762</v>
      </c>
      <c r="X452" s="6">
        <v>2617.6799999999998</v>
      </c>
      <c r="Y452" s="2">
        <v>0.8128532213789762</v>
      </c>
      <c r="Z452" s="1"/>
      <c r="AA452" s="2"/>
      <c r="AB452" s="4">
        <v>781.88</v>
      </c>
      <c r="AC452" s="4">
        <v>154.48000000000002</v>
      </c>
      <c r="AD452" s="4">
        <v>88.15</v>
      </c>
      <c r="AE452" s="4">
        <v>95.6</v>
      </c>
      <c r="AF452" s="4">
        <v>389.86</v>
      </c>
      <c r="AG452" s="4">
        <v>53.79</v>
      </c>
      <c r="AH452" s="1">
        <v>53.79</v>
      </c>
      <c r="AI452" s="4">
        <v>164.66</v>
      </c>
      <c r="AJ452" s="4">
        <v>139.12</v>
      </c>
      <c r="AK452" s="4">
        <v>18.169999999999998</v>
      </c>
      <c r="AL452" s="4">
        <v>6.65</v>
      </c>
      <c r="AM452" s="4">
        <v>0.72</v>
      </c>
      <c r="AN452" s="4">
        <v>0</v>
      </c>
      <c r="AO452" s="1">
        <v>0</v>
      </c>
    </row>
    <row r="453" spans="1:41">
      <c r="A453" s="13" t="s">
        <v>450</v>
      </c>
      <c r="B453" s="1">
        <v>173624.19999999995</v>
      </c>
      <c r="C453" s="1">
        <v>10028.56</v>
      </c>
      <c r="D453" s="1">
        <v>40055.599999999991</v>
      </c>
      <c r="E453" s="1">
        <v>40067.039999999986</v>
      </c>
      <c r="F453" s="1">
        <v>40067.039999999986</v>
      </c>
      <c r="G453" s="1">
        <v>40067.039999999986</v>
      </c>
      <c r="H453" s="1">
        <v>3338.92</v>
      </c>
      <c r="I453" s="1">
        <v>3338.92</v>
      </c>
      <c r="J453" s="1">
        <v>159586.79000000004</v>
      </c>
      <c r="K453" s="25">
        <v>0.91915061379692509</v>
      </c>
      <c r="L453" s="5">
        <v>5241.08</v>
      </c>
      <c r="M453" s="2">
        <v>0.52261541038793213</v>
      </c>
      <c r="N453" s="3">
        <v>43494.950000000004</v>
      </c>
      <c r="O453" s="2">
        <v>1.0858643984861047</v>
      </c>
      <c r="P453" s="3">
        <v>37043.520000000004</v>
      </c>
      <c r="Q453" s="2">
        <v>0.92453847351838359</v>
      </c>
      <c r="R453" s="3">
        <v>35933.040000000001</v>
      </c>
      <c r="S453" s="2">
        <v>0.89682292477807224</v>
      </c>
      <c r="T453" s="3">
        <v>34978.32</v>
      </c>
      <c r="U453" s="2">
        <v>0.87299486061361187</v>
      </c>
      <c r="V453" s="3">
        <v>2895.88</v>
      </c>
      <c r="W453" s="2">
        <v>0.86731038779006386</v>
      </c>
      <c r="X453" s="6">
        <v>2895.88</v>
      </c>
      <c r="Y453" s="2">
        <v>0.86731038779006386</v>
      </c>
      <c r="Z453" s="1"/>
      <c r="AA453" s="2"/>
      <c r="AB453" s="4">
        <v>2168.81</v>
      </c>
      <c r="AC453" s="4">
        <v>154.17000000000002</v>
      </c>
      <c r="AD453" s="4">
        <v>367.15999999999997</v>
      </c>
      <c r="AE453" s="4">
        <v>619.98</v>
      </c>
      <c r="AF453" s="4">
        <v>925.87</v>
      </c>
      <c r="AG453" s="4">
        <v>101.63</v>
      </c>
      <c r="AH453" s="1">
        <v>101.63</v>
      </c>
      <c r="AI453" s="4">
        <v>118.21</v>
      </c>
      <c r="AJ453" s="4">
        <v>21.39</v>
      </c>
      <c r="AK453" s="4">
        <v>95.6</v>
      </c>
      <c r="AL453" s="4">
        <v>0</v>
      </c>
      <c r="AM453" s="4">
        <v>1.22</v>
      </c>
      <c r="AN453" s="4">
        <v>0</v>
      </c>
      <c r="AO453" s="1">
        <v>0</v>
      </c>
    </row>
    <row r="454" spans="1:41">
      <c r="A454" s="13" t="s">
        <v>451</v>
      </c>
      <c r="B454" s="1">
        <v>174056.59999999992</v>
      </c>
      <c r="C454" s="1">
        <v>10049.119999999999</v>
      </c>
      <c r="D454" s="1">
        <v>40159.599999999984</v>
      </c>
      <c r="E454" s="1">
        <v>40166.879999999983</v>
      </c>
      <c r="F454" s="1">
        <v>40166.879999999983</v>
      </c>
      <c r="G454" s="1">
        <v>40166.879999999983</v>
      </c>
      <c r="H454" s="1">
        <v>3347.24</v>
      </c>
      <c r="I454" s="1">
        <v>3347.24</v>
      </c>
      <c r="J454" s="1">
        <v>161934.31</v>
      </c>
      <c r="K454" s="25">
        <v>0.9303543215252974</v>
      </c>
      <c r="L454" s="5">
        <v>5075.72</v>
      </c>
      <c r="M454" s="2">
        <v>0.50509099304217686</v>
      </c>
      <c r="N454" s="3">
        <v>41618.720000000001</v>
      </c>
      <c r="O454" s="2">
        <v>1.0363330312054906</v>
      </c>
      <c r="P454" s="3">
        <v>36299.64</v>
      </c>
      <c r="Q454" s="2">
        <v>0.90372067733416228</v>
      </c>
      <c r="R454" s="3">
        <v>34637.990000000005</v>
      </c>
      <c r="S454" s="2">
        <v>0.86235201738347667</v>
      </c>
      <c r="T454" s="3">
        <v>42441.120000000003</v>
      </c>
      <c r="U454" s="2">
        <v>1.0566197822683769</v>
      </c>
      <c r="V454" s="3">
        <v>1861.12</v>
      </c>
      <c r="W454" s="2">
        <v>0.556016299996415</v>
      </c>
      <c r="X454" s="6">
        <v>1861.12</v>
      </c>
      <c r="Y454" s="2">
        <v>0.556016299996415</v>
      </c>
      <c r="Z454" s="1"/>
      <c r="AA454" s="2"/>
      <c r="AB454" s="4">
        <v>3067.22</v>
      </c>
      <c r="AC454" s="4">
        <v>257.15999999999997</v>
      </c>
      <c r="AD454" s="4">
        <v>552.88</v>
      </c>
      <c r="AE454" s="4">
        <v>971.52</v>
      </c>
      <c r="AF454" s="4">
        <v>1201.58</v>
      </c>
      <c r="AG454" s="4">
        <v>84.08</v>
      </c>
      <c r="AH454" s="1">
        <v>84.08</v>
      </c>
      <c r="AI454" s="4">
        <v>792.81</v>
      </c>
      <c r="AJ454" s="4">
        <v>61.26</v>
      </c>
      <c r="AK454" s="4">
        <v>41.300000000000004</v>
      </c>
      <c r="AL454" s="4">
        <v>88.39</v>
      </c>
      <c r="AM454" s="4">
        <v>601.86</v>
      </c>
      <c r="AN454" s="4">
        <v>0</v>
      </c>
      <c r="AO454" s="1">
        <v>0</v>
      </c>
    </row>
    <row r="455" spans="1:41">
      <c r="A455" s="13" t="s">
        <v>452</v>
      </c>
      <c r="B455" s="1">
        <v>120382.20000000003</v>
      </c>
      <c r="C455" s="1">
        <v>7634.76</v>
      </c>
      <c r="D455" s="1">
        <v>27090.960000000006</v>
      </c>
      <c r="E455" s="1">
        <v>27780.480000000007</v>
      </c>
      <c r="F455" s="1">
        <v>27780.480000000007</v>
      </c>
      <c r="G455" s="1">
        <v>27780.480000000007</v>
      </c>
      <c r="H455" s="1">
        <v>2315.04</v>
      </c>
      <c r="I455" s="1">
        <v>2315.04</v>
      </c>
      <c r="J455" s="1">
        <v>105726.59999999999</v>
      </c>
      <c r="K455" s="25">
        <v>0.87825774906921428</v>
      </c>
      <c r="L455" s="5">
        <v>2314.6</v>
      </c>
      <c r="M455" s="2">
        <v>0.30316604582200357</v>
      </c>
      <c r="N455" s="3">
        <v>15075.039999999999</v>
      </c>
      <c r="O455" s="2">
        <v>0.55646016235674167</v>
      </c>
      <c r="P455" s="3">
        <v>23405.079999999994</v>
      </c>
      <c r="Q455" s="2">
        <v>0.84250092151035505</v>
      </c>
      <c r="R455" s="3">
        <v>35701.440000000002</v>
      </c>
      <c r="S455" s="2">
        <v>1.2851268228626718</v>
      </c>
      <c r="T455" s="3">
        <v>28077.079999999994</v>
      </c>
      <c r="U455" s="2">
        <v>1.010676561384108</v>
      </c>
      <c r="V455" s="3">
        <v>1153.3599999999999</v>
      </c>
      <c r="W455" s="2">
        <v>0.49820305480682836</v>
      </c>
      <c r="X455" s="6">
        <v>1153.3599999999999</v>
      </c>
      <c r="Y455" s="2">
        <v>0.49820305480682836</v>
      </c>
      <c r="Z455" s="1"/>
      <c r="AA455" s="2"/>
      <c r="AB455" s="4">
        <v>6112.08</v>
      </c>
      <c r="AC455" s="4">
        <v>892.02</v>
      </c>
      <c r="AD455" s="4">
        <v>2564.04</v>
      </c>
      <c r="AE455" s="4">
        <v>1527</v>
      </c>
      <c r="AF455" s="4">
        <v>1031.46</v>
      </c>
      <c r="AG455" s="4">
        <v>97.56</v>
      </c>
      <c r="AH455" s="1">
        <v>97.56</v>
      </c>
      <c r="AI455" s="4">
        <v>2127.41</v>
      </c>
      <c r="AJ455" s="4">
        <v>76.989999999999995</v>
      </c>
      <c r="AK455" s="4">
        <v>2.9</v>
      </c>
      <c r="AL455" s="4">
        <v>2047.52</v>
      </c>
      <c r="AM455" s="4">
        <v>0</v>
      </c>
      <c r="AN455" s="4">
        <v>0</v>
      </c>
      <c r="AO455" s="1">
        <v>0</v>
      </c>
    </row>
    <row r="456" spans="1:41">
      <c r="A456" s="13" t="s">
        <v>453</v>
      </c>
      <c r="B456" s="1">
        <v>515814.56000000017</v>
      </c>
      <c r="C456" s="1">
        <v>29912</v>
      </c>
      <c r="D456" s="1">
        <v>118880.32000000004</v>
      </c>
      <c r="E456" s="1">
        <v>119034.24000000003</v>
      </c>
      <c r="F456" s="1">
        <v>119034.24000000003</v>
      </c>
      <c r="G456" s="1">
        <v>119034.24000000003</v>
      </c>
      <c r="H456" s="1">
        <v>9919.52</v>
      </c>
      <c r="I456" s="1">
        <v>9919.52</v>
      </c>
      <c r="J456" s="1">
        <v>511582.76</v>
      </c>
      <c r="K456" s="25">
        <v>0.99179588881709702</v>
      </c>
      <c r="L456" s="5">
        <v>22288.239999999998</v>
      </c>
      <c r="M456" s="2">
        <v>0.74512703931532487</v>
      </c>
      <c r="N456" s="3">
        <v>120100.83999999998</v>
      </c>
      <c r="O456" s="2">
        <v>1.0102667960516925</v>
      </c>
      <c r="P456" s="3">
        <v>119568.47</v>
      </c>
      <c r="Q456" s="2">
        <v>1.0044880363834807</v>
      </c>
      <c r="R456" s="3">
        <v>121685.97</v>
      </c>
      <c r="S456" s="2">
        <v>1.0222770355823667</v>
      </c>
      <c r="T456" s="3">
        <v>121504.23999999999</v>
      </c>
      <c r="U456" s="2">
        <v>1.0207503320053117</v>
      </c>
      <c r="V456" s="3">
        <v>6435</v>
      </c>
      <c r="W456" s="2">
        <v>0.64872090585028308</v>
      </c>
      <c r="X456" s="6">
        <v>6435</v>
      </c>
      <c r="Y456" s="2">
        <v>0.64872090585028308</v>
      </c>
      <c r="Z456" s="1"/>
      <c r="AA456" s="2"/>
      <c r="AB456" s="4">
        <v>1635.3799999999999</v>
      </c>
      <c r="AC456" s="4">
        <v>260.63</v>
      </c>
      <c r="AD456" s="4">
        <v>800.61</v>
      </c>
      <c r="AE456" s="4">
        <v>441.93999999999994</v>
      </c>
      <c r="AF456" s="4">
        <v>132.19999999999999</v>
      </c>
      <c r="AG456" s="4">
        <v>0</v>
      </c>
      <c r="AH456" s="1">
        <v>0</v>
      </c>
      <c r="AI456" s="4">
        <v>1632.3000000000002</v>
      </c>
      <c r="AJ456" s="4">
        <v>102.52000000000001</v>
      </c>
      <c r="AK456" s="4">
        <v>37.14</v>
      </c>
      <c r="AL456" s="4">
        <v>596.7700000000001</v>
      </c>
      <c r="AM456" s="4">
        <v>895.87</v>
      </c>
      <c r="AN456" s="4">
        <v>0</v>
      </c>
      <c r="AO456" s="1">
        <v>0</v>
      </c>
    </row>
    <row r="457" spans="1:41">
      <c r="A457" s="13" t="s">
        <v>454</v>
      </c>
      <c r="B457" s="1">
        <v>472929.28000000009</v>
      </c>
      <c r="C457" s="1">
        <v>27337.119999999999</v>
      </c>
      <c r="D457" s="1">
        <v>109084.56000000001</v>
      </c>
      <c r="E457" s="1">
        <v>109137.60000000002</v>
      </c>
      <c r="F457" s="1">
        <v>109137.60000000002</v>
      </c>
      <c r="G457" s="1">
        <v>109137.60000000002</v>
      </c>
      <c r="H457" s="1">
        <v>9094.7999999999993</v>
      </c>
      <c r="I457" s="1">
        <v>9094.7999999999993</v>
      </c>
      <c r="J457" s="1">
        <v>463249.08999999997</v>
      </c>
      <c r="K457" s="25">
        <v>0.97953142169586094</v>
      </c>
      <c r="L457" s="5">
        <v>18560.36</v>
      </c>
      <c r="M457" s="2">
        <v>0.67894350246112256</v>
      </c>
      <c r="N457" s="3">
        <v>95696.85</v>
      </c>
      <c r="O457" s="2">
        <v>0.87727218224100634</v>
      </c>
      <c r="P457" s="3">
        <v>119912.30999999998</v>
      </c>
      <c r="Q457" s="2">
        <v>1.0987259203061086</v>
      </c>
      <c r="R457" s="3">
        <v>104321.87000000001</v>
      </c>
      <c r="S457" s="2">
        <v>0.95587469396431657</v>
      </c>
      <c r="T457" s="3">
        <v>120123.45999999999</v>
      </c>
      <c r="U457" s="2">
        <v>1.1006606339153506</v>
      </c>
      <c r="V457" s="3">
        <v>4634.24</v>
      </c>
      <c r="W457" s="2">
        <v>0.50954831332189821</v>
      </c>
      <c r="X457" s="6">
        <v>4634.24</v>
      </c>
      <c r="Y457" s="2">
        <v>0.50954831332189821</v>
      </c>
      <c r="Z457" s="1"/>
      <c r="AA457" s="2"/>
      <c r="AB457" s="4">
        <v>6701.5999999999995</v>
      </c>
      <c r="AC457" s="4">
        <v>885.43000000000006</v>
      </c>
      <c r="AD457" s="4">
        <v>2880.6299999999997</v>
      </c>
      <c r="AE457" s="4">
        <v>1497.2100000000003</v>
      </c>
      <c r="AF457" s="4">
        <v>1396.7299999999998</v>
      </c>
      <c r="AG457" s="4">
        <v>41.6</v>
      </c>
      <c r="AH457" s="1">
        <v>41.6</v>
      </c>
      <c r="AI457" s="4">
        <v>3675.3700000000003</v>
      </c>
      <c r="AJ457" s="4">
        <v>5.62</v>
      </c>
      <c r="AK457" s="4">
        <v>2521.88</v>
      </c>
      <c r="AL457" s="4">
        <v>287.46000000000004</v>
      </c>
      <c r="AM457" s="4">
        <v>860.10000000000014</v>
      </c>
      <c r="AN457" s="4">
        <v>0.31</v>
      </c>
      <c r="AO457" s="1">
        <v>0.31</v>
      </c>
    </row>
    <row r="458" spans="1:41">
      <c r="A458" s="13" t="s">
        <v>455</v>
      </c>
      <c r="B458" s="1">
        <v>138769.63999999998</v>
      </c>
      <c r="C458" s="1">
        <v>8006.2799999999988</v>
      </c>
      <c r="D458" s="1">
        <v>32023.679999999997</v>
      </c>
      <c r="E458" s="1">
        <v>32023.679999999997</v>
      </c>
      <c r="F458" s="1">
        <v>32023.679999999997</v>
      </c>
      <c r="G458" s="1">
        <v>32023.679999999997</v>
      </c>
      <c r="H458" s="1">
        <v>2668.64</v>
      </c>
      <c r="I458" s="1">
        <v>2668.64</v>
      </c>
      <c r="J458" s="1">
        <v>111642.56</v>
      </c>
      <c r="K458" s="25">
        <v>0.80451718401806049</v>
      </c>
      <c r="L458" s="5">
        <v>3831.36</v>
      </c>
      <c r="M458" s="2">
        <v>0.47854434269098767</v>
      </c>
      <c r="N458" s="3">
        <v>18525.16</v>
      </c>
      <c r="O458" s="2">
        <v>0.57848317245238534</v>
      </c>
      <c r="P458" s="3">
        <v>33620.1</v>
      </c>
      <c r="Q458" s="2">
        <v>1.0498512350860365</v>
      </c>
      <c r="R458" s="3">
        <v>20534.8</v>
      </c>
      <c r="S458" s="2">
        <v>0.64123798389191999</v>
      </c>
      <c r="T458" s="3">
        <v>33390.699999999997</v>
      </c>
      <c r="U458" s="2">
        <v>1.0426877860383317</v>
      </c>
      <c r="V458" s="3">
        <v>1740.44</v>
      </c>
      <c r="W458" s="2">
        <v>0.65218238503507409</v>
      </c>
      <c r="X458" s="6">
        <v>1740.44</v>
      </c>
      <c r="Y458" s="2">
        <v>0.65218238503507409</v>
      </c>
      <c r="Z458" s="1"/>
      <c r="AA458" s="2"/>
      <c r="AB458" s="4">
        <v>7867.0899999999992</v>
      </c>
      <c r="AC458" s="4">
        <v>774.53</v>
      </c>
      <c r="AD458" s="4">
        <v>2368.63</v>
      </c>
      <c r="AE458" s="4">
        <v>2175.3299999999995</v>
      </c>
      <c r="AF458" s="4">
        <v>2342.14</v>
      </c>
      <c r="AG458" s="4">
        <v>206.46</v>
      </c>
      <c r="AH458" s="1">
        <v>206.46</v>
      </c>
      <c r="AI458" s="4">
        <v>1769.4799999999996</v>
      </c>
      <c r="AJ458" s="4">
        <v>2.0699999999999998</v>
      </c>
      <c r="AK458" s="4">
        <v>1249.4699999999998</v>
      </c>
      <c r="AL458" s="4">
        <v>19.100000000000001</v>
      </c>
      <c r="AM458" s="4">
        <v>498.84000000000003</v>
      </c>
      <c r="AN458" s="4">
        <v>0</v>
      </c>
      <c r="AO458" s="1">
        <v>0</v>
      </c>
    </row>
    <row r="459" spans="1:41">
      <c r="A459" s="13" t="s">
        <v>456</v>
      </c>
      <c r="B459" s="1">
        <v>120219.91999999997</v>
      </c>
      <c r="C459" s="1">
        <v>6935.84</v>
      </c>
      <c r="D459" s="1">
        <v>27743.039999999994</v>
      </c>
      <c r="E459" s="1">
        <v>27743.039999999994</v>
      </c>
      <c r="F459" s="1">
        <v>27743.039999999994</v>
      </c>
      <c r="G459" s="1">
        <v>27743.039999999994</v>
      </c>
      <c r="H459" s="1">
        <v>2311.92</v>
      </c>
      <c r="I459" s="1">
        <v>2311.92</v>
      </c>
      <c r="J459" s="1">
        <v>119760.76</v>
      </c>
      <c r="K459" s="25">
        <v>0.99618066623235169</v>
      </c>
      <c r="L459" s="5">
        <v>4401.3600000000006</v>
      </c>
      <c r="M459" s="2">
        <v>0.63458211262082176</v>
      </c>
      <c r="N459" s="3">
        <v>30277</v>
      </c>
      <c r="O459" s="2">
        <v>1.0913367821262561</v>
      </c>
      <c r="P459" s="3">
        <v>27974.44</v>
      </c>
      <c r="Q459" s="2">
        <v>1.0083408307092518</v>
      </c>
      <c r="R459" s="3">
        <v>27511.639999999996</v>
      </c>
      <c r="S459" s="2">
        <v>0.99165916929074827</v>
      </c>
      <c r="T459" s="3">
        <v>27743.039999999997</v>
      </c>
      <c r="U459" s="2">
        <v>1.0000000000000002</v>
      </c>
      <c r="V459" s="3">
        <v>1853.28</v>
      </c>
      <c r="W459" s="2">
        <v>0.80161943319838058</v>
      </c>
      <c r="X459" s="6">
        <v>1853.28</v>
      </c>
      <c r="Y459" s="2">
        <v>0.80161943319838058</v>
      </c>
      <c r="Z459" s="1"/>
      <c r="AA459" s="2"/>
      <c r="AB459" s="4">
        <v>16.259999999999998</v>
      </c>
      <c r="AC459" s="4">
        <v>1.2</v>
      </c>
      <c r="AD459" s="4">
        <v>14.61</v>
      </c>
      <c r="AE459" s="4">
        <v>0</v>
      </c>
      <c r="AF459" s="4">
        <v>0.45</v>
      </c>
      <c r="AG459" s="4">
        <v>0</v>
      </c>
      <c r="AH459" s="1">
        <v>0</v>
      </c>
      <c r="AI459" s="4">
        <v>16.259999999999998</v>
      </c>
      <c r="AJ459" s="4">
        <v>1.2</v>
      </c>
      <c r="AK459" s="4">
        <v>14.61</v>
      </c>
      <c r="AL459" s="4">
        <v>0</v>
      </c>
      <c r="AM459" s="4">
        <v>0.45</v>
      </c>
      <c r="AN459" s="4">
        <v>0</v>
      </c>
      <c r="AO459" s="1">
        <v>0</v>
      </c>
    </row>
    <row r="460" spans="1:41">
      <c r="A460" s="13" t="s">
        <v>457</v>
      </c>
      <c r="B460" s="1">
        <v>119165.59999999998</v>
      </c>
      <c r="C460" s="1">
        <v>6877.32</v>
      </c>
      <c r="D460" s="1">
        <v>27497.599999999995</v>
      </c>
      <c r="E460" s="1">
        <v>27499.679999999997</v>
      </c>
      <c r="F460" s="1">
        <v>27499.679999999997</v>
      </c>
      <c r="G460" s="1">
        <v>27499.679999999997</v>
      </c>
      <c r="H460" s="1">
        <v>2291.64</v>
      </c>
      <c r="I460" s="1">
        <v>2291.64</v>
      </c>
      <c r="J460" s="1">
        <v>117950.3</v>
      </c>
      <c r="K460" s="25">
        <v>0.98980158703518484</v>
      </c>
      <c r="L460" s="5">
        <v>4125.68</v>
      </c>
      <c r="M460" s="2">
        <v>0.5998964712998669</v>
      </c>
      <c r="N460" s="3">
        <v>26759.72</v>
      </c>
      <c r="O460" s="2">
        <v>0.97316565809379751</v>
      </c>
      <c r="P460" s="3">
        <v>30754.569999999996</v>
      </c>
      <c r="Q460" s="2">
        <v>1.1183610136554316</v>
      </c>
      <c r="R460" s="3">
        <v>27308.370000000003</v>
      </c>
      <c r="S460" s="2">
        <v>0.99304319177532274</v>
      </c>
      <c r="T460" s="3">
        <v>25755.08</v>
      </c>
      <c r="U460" s="2">
        <v>0.93655926178050086</v>
      </c>
      <c r="V460" s="3">
        <v>3246.88</v>
      </c>
      <c r="W460" s="2">
        <v>1.4168368504651692</v>
      </c>
      <c r="X460" s="6">
        <v>3246.88</v>
      </c>
      <c r="Y460" s="2">
        <v>1.4168368504651692</v>
      </c>
      <c r="Z460" s="1"/>
      <c r="AA460" s="2"/>
      <c r="AB460" s="4">
        <v>731.13000000000011</v>
      </c>
      <c r="AC460" s="4">
        <v>165.5</v>
      </c>
      <c r="AD460" s="4">
        <v>533.74</v>
      </c>
      <c r="AE460" s="4">
        <v>7.45</v>
      </c>
      <c r="AF460" s="4">
        <v>14.360000000000001</v>
      </c>
      <c r="AG460" s="4">
        <v>10.08</v>
      </c>
      <c r="AH460" s="1">
        <v>10.08</v>
      </c>
      <c r="AI460" s="4">
        <v>749.63</v>
      </c>
      <c r="AJ460" s="4">
        <v>14.54</v>
      </c>
      <c r="AK460" s="4">
        <v>624.42999999999995</v>
      </c>
      <c r="AL460" s="4">
        <v>86.22</v>
      </c>
      <c r="AM460" s="4">
        <v>0</v>
      </c>
      <c r="AN460" s="4">
        <v>24.44</v>
      </c>
      <c r="AO460" s="1">
        <v>24.44</v>
      </c>
    </row>
    <row r="461" spans="1:41">
      <c r="A461" s="13" t="s">
        <v>458</v>
      </c>
      <c r="B461" s="1">
        <v>120490.07999999996</v>
      </c>
      <c r="C461" s="1">
        <v>6953.28</v>
      </c>
      <c r="D461" s="1">
        <v>27803.359999999993</v>
      </c>
      <c r="E461" s="1">
        <v>27805.439999999991</v>
      </c>
      <c r="F461" s="1">
        <v>27805.439999999991</v>
      </c>
      <c r="G461" s="1">
        <v>27805.439999999991</v>
      </c>
      <c r="H461" s="1">
        <v>2317.12</v>
      </c>
      <c r="I461" s="1">
        <v>2317.12</v>
      </c>
      <c r="J461" s="1">
        <v>102981.2</v>
      </c>
      <c r="K461" s="25">
        <v>0.85468612851780024</v>
      </c>
      <c r="L461" s="5">
        <v>3575.88</v>
      </c>
      <c r="M461" s="2">
        <v>0.51427240093883753</v>
      </c>
      <c r="N461" s="3">
        <v>25571.52</v>
      </c>
      <c r="O461" s="2">
        <v>0.91972768758883838</v>
      </c>
      <c r="P461" s="3">
        <v>23487.439999999999</v>
      </c>
      <c r="Q461" s="2">
        <v>0.84470664733232081</v>
      </c>
      <c r="R461" s="3">
        <v>23272.6</v>
      </c>
      <c r="S461" s="2">
        <v>0.83698010173548798</v>
      </c>
      <c r="T461" s="3">
        <v>26615.64</v>
      </c>
      <c r="U461" s="2">
        <v>0.95720981218063828</v>
      </c>
      <c r="V461" s="3">
        <v>458.12</v>
      </c>
      <c r="W461" s="2">
        <v>0.19771095152603232</v>
      </c>
      <c r="X461" s="6">
        <v>458.12</v>
      </c>
      <c r="Y461" s="2">
        <v>0.19771095152603232</v>
      </c>
      <c r="Z461" s="1"/>
      <c r="AA461" s="2"/>
      <c r="AB461" s="4">
        <v>3942.96</v>
      </c>
      <c r="AC461" s="4">
        <v>265.41999999999996</v>
      </c>
      <c r="AD461" s="4">
        <v>793.74999999999989</v>
      </c>
      <c r="AE461" s="4">
        <v>1243.7</v>
      </c>
      <c r="AF461" s="4">
        <v>1511.88</v>
      </c>
      <c r="AG461" s="4">
        <v>128.21</v>
      </c>
      <c r="AH461" s="1">
        <v>128.21</v>
      </c>
      <c r="AI461" s="4">
        <v>688.82999999999993</v>
      </c>
      <c r="AJ461" s="4">
        <v>10.959999999999999</v>
      </c>
      <c r="AK461" s="4">
        <v>5.91</v>
      </c>
      <c r="AL461" s="4">
        <v>279.80999999999995</v>
      </c>
      <c r="AM461" s="4">
        <v>392.15</v>
      </c>
      <c r="AN461" s="4">
        <v>0</v>
      </c>
      <c r="AO461" s="1">
        <v>0</v>
      </c>
    </row>
    <row r="462" spans="1:41">
      <c r="A462" s="13" t="s">
        <v>459</v>
      </c>
      <c r="B462" s="1">
        <v>106834.88000000002</v>
      </c>
      <c r="C462" s="1">
        <v>6171.2</v>
      </c>
      <c r="D462" s="1">
        <v>24646.440000000002</v>
      </c>
      <c r="E462" s="1">
        <v>24654.240000000002</v>
      </c>
      <c r="F462" s="1">
        <v>24654.240000000002</v>
      </c>
      <c r="G462" s="1">
        <v>24654.240000000002</v>
      </c>
      <c r="H462" s="1">
        <v>2054.52</v>
      </c>
      <c r="I462" s="1">
        <v>2054.52</v>
      </c>
      <c r="J462" s="1">
        <v>92859.920000000013</v>
      </c>
      <c r="K462" s="25">
        <v>0.86919103573664325</v>
      </c>
      <c r="L462" s="5">
        <v>4096.5600000000004</v>
      </c>
      <c r="M462" s="2">
        <v>0.66381903033445688</v>
      </c>
      <c r="N462" s="3">
        <v>23631.800000000003</v>
      </c>
      <c r="O462" s="2">
        <v>0.95883218834038508</v>
      </c>
      <c r="P462" s="3">
        <v>21219.120000000003</v>
      </c>
      <c r="Q462" s="2">
        <v>0.86066818526955202</v>
      </c>
      <c r="R462" s="3">
        <v>21446.36</v>
      </c>
      <c r="S462" s="2">
        <v>0.86988526111532938</v>
      </c>
      <c r="T462" s="3">
        <v>21216</v>
      </c>
      <c r="U462" s="2">
        <v>0.86054163502910652</v>
      </c>
      <c r="V462" s="3">
        <v>1250.08</v>
      </c>
      <c r="W462" s="2">
        <v>0.60845355606175644</v>
      </c>
      <c r="X462" s="6">
        <v>1250.08</v>
      </c>
      <c r="Y462" s="2">
        <v>0.60845355606175644</v>
      </c>
      <c r="Z462" s="1"/>
      <c r="AA462" s="2"/>
      <c r="AB462" s="4">
        <v>2484.3200000000002</v>
      </c>
      <c r="AC462" s="4">
        <v>109.75</v>
      </c>
      <c r="AD462" s="4">
        <v>506.36</v>
      </c>
      <c r="AE462" s="4">
        <v>802.7600000000001</v>
      </c>
      <c r="AF462" s="4">
        <v>965.6400000000001</v>
      </c>
      <c r="AG462" s="4">
        <v>99.81</v>
      </c>
      <c r="AH462" s="1">
        <v>99.81</v>
      </c>
      <c r="AI462" s="4">
        <v>6.83</v>
      </c>
      <c r="AJ462" s="4">
        <v>1.1499999999999999</v>
      </c>
      <c r="AK462" s="4">
        <v>5.68</v>
      </c>
      <c r="AL462" s="4">
        <v>0</v>
      </c>
      <c r="AM462" s="4">
        <v>0</v>
      </c>
      <c r="AN462" s="4">
        <v>0</v>
      </c>
      <c r="AO462" s="1">
        <v>0</v>
      </c>
    </row>
    <row r="463" spans="1:41">
      <c r="A463" s="13" t="s">
        <v>460</v>
      </c>
      <c r="B463" s="1">
        <v>118867.91999999997</v>
      </c>
      <c r="C463" s="1">
        <v>6857.84</v>
      </c>
      <c r="D463" s="1">
        <v>27431.039999999994</v>
      </c>
      <c r="E463" s="1">
        <v>27431.039999999994</v>
      </c>
      <c r="F463" s="1">
        <v>27431.039999999994</v>
      </c>
      <c r="G463" s="1">
        <v>27431.039999999994</v>
      </c>
      <c r="H463" s="1">
        <v>2285.92</v>
      </c>
      <c r="I463" s="1">
        <v>2285.92</v>
      </c>
      <c r="J463" s="1">
        <v>106307.88000000002</v>
      </c>
      <c r="K463" s="25">
        <v>0.89433616740328292</v>
      </c>
      <c r="L463" s="5">
        <v>3668.6</v>
      </c>
      <c r="M463" s="2">
        <v>0.53494978010568928</v>
      </c>
      <c r="N463" s="3">
        <v>27258.400000000001</v>
      </c>
      <c r="O463" s="2">
        <v>0.99370639975735542</v>
      </c>
      <c r="P463" s="3">
        <v>24741.600000000002</v>
      </c>
      <c r="Q463" s="2">
        <v>0.90195632393084646</v>
      </c>
      <c r="R463" s="3">
        <v>24741.599999999999</v>
      </c>
      <c r="S463" s="2">
        <v>0.90195632393084635</v>
      </c>
      <c r="T463" s="3">
        <v>24751.040000000001</v>
      </c>
      <c r="U463" s="2">
        <v>0.90230045962530059</v>
      </c>
      <c r="V463" s="3">
        <v>1146.6400000000001</v>
      </c>
      <c r="W463" s="2">
        <v>0.5016098551130399</v>
      </c>
      <c r="X463" s="6">
        <v>1146.6400000000001</v>
      </c>
      <c r="Y463" s="2">
        <v>0.5016098551130399</v>
      </c>
      <c r="Z463" s="1"/>
      <c r="AA463" s="2"/>
      <c r="AB463" s="4">
        <v>2605.2399999999998</v>
      </c>
      <c r="AC463" s="4">
        <v>344.42</v>
      </c>
      <c r="AD463" s="4">
        <v>560.48</v>
      </c>
      <c r="AE463" s="4">
        <v>755.91</v>
      </c>
      <c r="AF463" s="4">
        <v>857.41</v>
      </c>
      <c r="AG463" s="4">
        <v>87.02</v>
      </c>
      <c r="AH463" s="1">
        <v>87.02</v>
      </c>
      <c r="AI463" s="4">
        <v>208.08</v>
      </c>
      <c r="AJ463" s="4">
        <v>181.71</v>
      </c>
      <c r="AK463" s="4">
        <v>24.58</v>
      </c>
      <c r="AL463" s="4">
        <v>1.45</v>
      </c>
      <c r="AM463" s="4">
        <v>0.34</v>
      </c>
      <c r="AN463" s="4">
        <v>0</v>
      </c>
      <c r="AO463" s="1">
        <v>0</v>
      </c>
    </row>
    <row r="464" spans="1:41">
      <c r="A464" s="13" t="s">
        <v>461</v>
      </c>
      <c r="B464" s="1">
        <v>119138.11999999995</v>
      </c>
      <c r="C464" s="1">
        <v>6873.24</v>
      </c>
      <c r="D464" s="1">
        <v>27493.439999999991</v>
      </c>
      <c r="E464" s="1">
        <v>27493.439999999991</v>
      </c>
      <c r="F464" s="1">
        <v>27493.439999999991</v>
      </c>
      <c r="G464" s="1">
        <v>27493.439999999991</v>
      </c>
      <c r="H464" s="1">
        <v>2291.12</v>
      </c>
      <c r="I464" s="1">
        <v>2291.12</v>
      </c>
      <c r="J464" s="1">
        <v>118566.76</v>
      </c>
      <c r="K464" s="25">
        <v>0.99520422178896262</v>
      </c>
      <c r="L464" s="5">
        <v>2986.88</v>
      </c>
      <c r="M464" s="2">
        <v>0.43456652175684252</v>
      </c>
      <c r="N464" s="3">
        <v>27416.239999999998</v>
      </c>
      <c r="O464" s="2">
        <v>0.99719205745079575</v>
      </c>
      <c r="P464" s="3">
        <v>31457.119999999999</v>
      </c>
      <c r="Q464" s="2">
        <v>1.1441682088527303</v>
      </c>
      <c r="R464" s="3">
        <v>27493.439999999995</v>
      </c>
      <c r="S464" s="2">
        <v>1.0000000000000002</v>
      </c>
      <c r="T464" s="3">
        <v>27493.439999999995</v>
      </c>
      <c r="U464" s="2">
        <v>1.0000000000000002</v>
      </c>
      <c r="V464" s="3">
        <v>1719.64</v>
      </c>
      <c r="W464" s="2">
        <v>0.75056740807989109</v>
      </c>
      <c r="X464" s="6">
        <v>1719.64</v>
      </c>
      <c r="Y464" s="2">
        <v>0.75056740807989109</v>
      </c>
      <c r="Z464" s="1"/>
      <c r="AA464" s="2"/>
      <c r="AB464" s="4">
        <v>804.18000000000006</v>
      </c>
      <c r="AC464" s="4">
        <v>302.72000000000003</v>
      </c>
      <c r="AD464" s="4">
        <v>501.18000000000006</v>
      </c>
      <c r="AE464" s="4">
        <v>0</v>
      </c>
      <c r="AF464" s="4">
        <v>0.28000000000000003</v>
      </c>
      <c r="AG464" s="4">
        <v>0</v>
      </c>
      <c r="AH464" s="1">
        <v>0</v>
      </c>
      <c r="AI464" s="4">
        <v>804.18000000000006</v>
      </c>
      <c r="AJ464" s="4">
        <v>129.04</v>
      </c>
      <c r="AK464" s="4">
        <v>674.86000000000013</v>
      </c>
      <c r="AL464" s="4">
        <v>0</v>
      </c>
      <c r="AM464" s="4">
        <v>0.28000000000000003</v>
      </c>
      <c r="AN464" s="4">
        <v>0</v>
      </c>
      <c r="AO464" s="1">
        <v>0</v>
      </c>
    </row>
    <row r="465" spans="1:41">
      <c r="A465" s="13" t="s">
        <v>462</v>
      </c>
      <c r="B465" s="1">
        <v>46753.729999999996</v>
      </c>
      <c r="C465" s="1">
        <v>6947.119999999999</v>
      </c>
      <c r="D465" s="1">
        <v>27771.119999999999</v>
      </c>
      <c r="E465" s="1">
        <v>12035.49</v>
      </c>
      <c r="F465" s="1">
        <v>0</v>
      </c>
      <c r="G465" s="1">
        <v>0</v>
      </c>
      <c r="H465" s="1">
        <v>0</v>
      </c>
      <c r="I465" s="1">
        <v>0</v>
      </c>
      <c r="J465" s="1">
        <v>37190.299999999996</v>
      </c>
      <c r="K465" s="25">
        <v>0.79545097257480846</v>
      </c>
      <c r="L465" s="5">
        <v>2179.44</v>
      </c>
      <c r="M465" s="2">
        <v>0.31371849053996481</v>
      </c>
      <c r="N465" s="3">
        <v>19924.84</v>
      </c>
      <c r="O465" s="2">
        <v>0.7174662022993672</v>
      </c>
      <c r="P465" s="3">
        <v>15086.019999999999</v>
      </c>
      <c r="Q465" s="2">
        <v>1.2534612217699486</v>
      </c>
      <c r="R465" s="3">
        <v>0</v>
      </c>
      <c r="S465" s="2">
        <v>0</v>
      </c>
      <c r="T465" s="3">
        <v>0</v>
      </c>
      <c r="U465" s="2">
        <v>0</v>
      </c>
      <c r="V465" s="3">
        <v>0</v>
      </c>
      <c r="W465" s="2">
        <v>0</v>
      </c>
      <c r="X465" s="6">
        <v>0</v>
      </c>
      <c r="Y465" s="2">
        <v>0</v>
      </c>
      <c r="Z465" s="1"/>
      <c r="AA465" s="2"/>
      <c r="AB465" s="4">
        <v>1526.8899999999999</v>
      </c>
      <c r="AC465" s="4">
        <v>485.08</v>
      </c>
      <c r="AD465" s="4">
        <v>1041.81</v>
      </c>
      <c r="AE465" s="4">
        <v>0</v>
      </c>
      <c r="AF465" s="4">
        <v>0</v>
      </c>
      <c r="AG465" s="4">
        <v>0</v>
      </c>
      <c r="AH465" s="1">
        <v>0</v>
      </c>
      <c r="AI465" s="4">
        <v>649.43999999999994</v>
      </c>
      <c r="AJ465" s="4">
        <v>11.299999999999999</v>
      </c>
      <c r="AK465" s="4">
        <v>638.14</v>
      </c>
      <c r="AL465" s="4">
        <v>0</v>
      </c>
      <c r="AM465" s="4">
        <v>0</v>
      </c>
      <c r="AN465" s="4">
        <v>0</v>
      </c>
      <c r="AO465" s="1">
        <v>0</v>
      </c>
    </row>
    <row r="466" spans="1:41">
      <c r="A466" s="13" t="s">
        <v>463</v>
      </c>
      <c r="B466" s="1">
        <v>120138.48000000001</v>
      </c>
      <c r="C466" s="1">
        <v>7272.48</v>
      </c>
      <c r="D466" s="1">
        <v>27382.679999999997</v>
      </c>
      <c r="E466" s="1">
        <v>27724.320000000003</v>
      </c>
      <c r="F466" s="1">
        <v>27724.320000000003</v>
      </c>
      <c r="G466" s="1">
        <v>27724.320000000003</v>
      </c>
      <c r="H466" s="1">
        <v>2310.36</v>
      </c>
      <c r="I466" s="1">
        <v>2310.36</v>
      </c>
      <c r="J466" s="1">
        <v>108653.63999999998</v>
      </c>
      <c r="K466" s="25">
        <v>0.9044033185703696</v>
      </c>
      <c r="L466" s="5">
        <v>4626.4399999999996</v>
      </c>
      <c r="M466" s="2">
        <v>0.63615712934239765</v>
      </c>
      <c r="N466" s="3">
        <v>26781.42</v>
      </c>
      <c r="O466" s="2">
        <v>0.97804232456428664</v>
      </c>
      <c r="P466" s="3">
        <v>23300.329999999998</v>
      </c>
      <c r="Q466" s="2">
        <v>0.84042926932022122</v>
      </c>
      <c r="R466" s="3">
        <v>21272.289999999994</v>
      </c>
      <c r="S466" s="2">
        <v>0.76727905319228717</v>
      </c>
      <c r="T466" s="3">
        <v>31171.599999999999</v>
      </c>
      <c r="U466" s="2">
        <v>1.1243413724845188</v>
      </c>
      <c r="V466" s="3">
        <v>1501.56</v>
      </c>
      <c r="W466" s="2">
        <v>0.64992468706175655</v>
      </c>
      <c r="X466" s="6">
        <v>1501.56</v>
      </c>
      <c r="Y466" s="2">
        <v>0.64992468706175655</v>
      </c>
      <c r="Z466" s="1"/>
      <c r="AA466" s="2"/>
      <c r="AB466" s="4">
        <v>3348.7999999999993</v>
      </c>
      <c r="AC466" s="4">
        <v>381.96000000000009</v>
      </c>
      <c r="AD466" s="4">
        <v>555.86999999999989</v>
      </c>
      <c r="AE466" s="4">
        <v>1057.7299999999998</v>
      </c>
      <c r="AF466" s="4">
        <v>1281.3699999999999</v>
      </c>
      <c r="AG466" s="4">
        <v>71.87</v>
      </c>
      <c r="AH466" s="1">
        <v>71.87</v>
      </c>
      <c r="AI466" s="4">
        <v>2561.86</v>
      </c>
      <c r="AJ466" s="4">
        <v>149.45000000000002</v>
      </c>
      <c r="AK466" s="4">
        <v>139.68</v>
      </c>
      <c r="AL466" s="4">
        <v>115.6</v>
      </c>
      <c r="AM466" s="4">
        <v>2157.13</v>
      </c>
      <c r="AN466" s="4">
        <v>0</v>
      </c>
      <c r="AO466" s="1">
        <v>0</v>
      </c>
    </row>
    <row r="467" spans="1:41">
      <c r="A467" s="13" t="s">
        <v>464</v>
      </c>
      <c r="B467" s="1">
        <v>106969.87999999996</v>
      </c>
      <c r="C467" s="1">
        <v>5994.7199999999993</v>
      </c>
      <c r="D467" s="1">
        <v>24861.719999999998</v>
      </c>
      <c r="E467" s="1">
        <v>24685.439999999991</v>
      </c>
      <c r="F467" s="1">
        <v>24685.439999999991</v>
      </c>
      <c r="G467" s="1">
        <v>24685.439999999991</v>
      </c>
      <c r="H467" s="1">
        <v>2057.12</v>
      </c>
      <c r="I467" s="1">
        <v>2057.12</v>
      </c>
      <c r="J467" s="1">
        <v>87136.680000000022</v>
      </c>
      <c r="K467" s="25">
        <v>0.81459079883047503</v>
      </c>
      <c r="L467" s="5">
        <v>3103.88</v>
      </c>
      <c r="M467" s="2">
        <v>0.5177689700269571</v>
      </c>
      <c r="N467" s="3">
        <v>20390.010000000002</v>
      </c>
      <c r="O467" s="2">
        <v>0.82013674033815853</v>
      </c>
      <c r="P467" s="3">
        <v>15494.95</v>
      </c>
      <c r="Q467" s="2">
        <v>0.62769592115838346</v>
      </c>
      <c r="R467" s="3">
        <v>21521.040000000001</v>
      </c>
      <c r="S467" s="2">
        <v>0.87181107567861904</v>
      </c>
      <c r="T467" s="3">
        <v>18753.480000000003</v>
      </c>
      <c r="U467" s="2">
        <v>0.75969802442249401</v>
      </c>
      <c r="V467" s="3">
        <v>7873.32</v>
      </c>
      <c r="W467" s="2">
        <v>3.8273508594539938</v>
      </c>
      <c r="X467" s="6">
        <v>7873.32</v>
      </c>
      <c r="Y467" s="2">
        <v>3.8273508594539938</v>
      </c>
      <c r="Z467" s="1"/>
      <c r="AA467" s="2"/>
      <c r="AB467" s="4">
        <v>5713.09</v>
      </c>
      <c r="AC467" s="4">
        <v>460.14</v>
      </c>
      <c r="AD467" s="4">
        <v>1325.8999999999999</v>
      </c>
      <c r="AE467" s="4">
        <v>1816.75</v>
      </c>
      <c r="AF467" s="4">
        <v>1914.7100000000003</v>
      </c>
      <c r="AG467" s="4">
        <v>195.59</v>
      </c>
      <c r="AH467" s="1">
        <v>195.59</v>
      </c>
      <c r="AI467" s="4">
        <v>1822.4500000000003</v>
      </c>
      <c r="AJ467" s="4">
        <v>160.44</v>
      </c>
      <c r="AK467" s="4">
        <v>54.96</v>
      </c>
      <c r="AL467" s="4">
        <v>299.70999999999998</v>
      </c>
      <c r="AM467" s="4">
        <v>97.46</v>
      </c>
      <c r="AN467" s="4">
        <v>1209.8800000000001</v>
      </c>
      <c r="AO467" s="1">
        <v>1209.8800000000001</v>
      </c>
    </row>
    <row r="468" spans="1:41">
      <c r="A468" s="13" t="s">
        <v>465</v>
      </c>
      <c r="B468" s="1">
        <v>123626.43999999999</v>
      </c>
      <c r="C468" s="1">
        <v>7131.880000000001</v>
      </c>
      <c r="D468" s="1">
        <v>28529.279999999995</v>
      </c>
      <c r="E468" s="1">
        <v>28529.279999999995</v>
      </c>
      <c r="F468" s="1">
        <v>28529.279999999995</v>
      </c>
      <c r="G468" s="1">
        <v>28529.279999999995</v>
      </c>
      <c r="H468" s="1">
        <v>2377.44</v>
      </c>
      <c r="I468" s="1">
        <v>2377.44</v>
      </c>
      <c r="J468" s="1">
        <v>116418.15999999999</v>
      </c>
      <c r="K468" s="25">
        <v>0.94169305530435077</v>
      </c>
      <c r="L468" s="5">
        <v>3576.56</v>
      </c>
      <c r="M468" s="2">
        <v>0.50148908843110085</v>
      </c>
      <c r="N468" s="3">
        <v>27776</v>
      </c>
      <c r="O468" s="2">
        <v>0.97359624918680054</v>
      </c>
      <c r="P468" s="3">
        <v>19615.440000000002</v>
      </c>
      <c r="Q468" s="2">
        <v>0.6875546806649171</v>
      </c>
      <c r="R468" s="3">
        <v>22686.420000000002</v>
      </c>
      <c r="S468" s="2">
        <v>0.79519777575879957</v>
      </c>
      <c r="T468" s="3">
        <v>37338.26</v>
      </c>
      <c r="U468" s="2">
        <v>1.3087697972048369</v>
      </c>
      <c r="V468" s="3">
        <v>5425.48</v>
      </c>
      <c r="W468" s="2">
        <v>2.2820681068712561</v>
      </c>
      <c r="X468" s="6">
        <v>5425.48</v>
      </c>
      <c r="Y468" s="2">
        <v>2.2820681068712561</v>
      </c>
      <c r="Z468" s="1"/>
      <c r="AA468" s="2"/>
      <c r="AB468" s="4">
        <v>4259.49</v>
      </c>
      <c r="AC468" s="4">
        <v>261.27999999999997</v>
      </c>
      <c r="AD468" s="4">
        <v>991.72</v>
      </c>
      <c r="AE468" s="4">
        <v>1613.8700000000001</v>
      </c>
      <c r="AF468" s="4">
        <v>1321.4699999999998</v>
      </c>
      <c r="AG468" s="4">
        <v>71.150000000000006</v>
      </c>
      <c r="AH468" s="1">
        <v>71.150000000000006</v>
      </c>
      <c r="AI468" s="4">
        <v>355.51000000000005</v>
      </c>
      <c r="AJ468" s="4">
        <v>0.81</v>
      </c>
      <c r="AK468" s="4">
        <v>17</v>
      </c>
      <c r="AL468" s="4">
        <v>0</v>
      </c>
      <c r="AM468" s="4">
        <v>337.70000000000005</v>
      </c>
      <c r="AN468" s="4">
        <v>0</v>
      </c>
      <c r="AO468" s="1">
        <v>0</v>
      </c>
    </row>
    <row r="469" spans="1:41">
      <c r="A469" s="13" t="s">
        <v>466</v>
      </c>
      <c r="B469" s="1">
        <v>121652.95999999998</v>
      </c>
      <c r="C469" s="1">
        <v>7019.48</v>
      </c>
      <c r="D469" s="1">
        <v>28072.719999999998</v>
      </c>
      <c r="E469" s="1">
        <v>28073.759999999998</v>
      </c>
      <c r="F469" s="1">
        <v>28073.759999999998</v>
      </c>
      <c r="G469" s="1">
        <v>28073.759999999998</v>
      </c>
      <c r="H469" s="1">
        <v>2339.48</v>
      </c>
      <c r="I469" s="1">
        <v>2339.48</v>
      </c>
      <c r="J469" s="1">
        <v>107865.5</v>
      </c>
      <c r="K469" s="25">
        <v>0.88666564298969808</v>
      </c>
      <c r="L469" s="5">
        <v>4792.68</v>
      </c>
      <c r="M469" s="2">
        <v>0.68276852416418321</v>
      </c>
      <c r="N469" s="3">
        <v>28206.36</v>
      </c>
      <c r="O469" s="2">
        <v>1.0047604934612679</v>
      </c>
      <c r="P469" s="3">
        <v>21062.400000000001</v>
      </c>
      <c r="Q469" s="2">
        <v>0.75025219279498012</v>
      </c>
      <c r="R469" s="3">
        <v>23798.82</v>
      </c>
      <c r="S469" s="2">
        <v>0.8477247080547814</v>
      </c>
      <c r="T469" s="3">
        <v>28364.639999999992</v>
      </c>
      <c r="U469" s="2">
        <v>1.0103612768649441</v>
      </c>
      <c r="V469" s="3">
        <v>1640.6</v>
      </c>
      <c r="W469" s="2">
        <v>0.70126694821071345</v>
      </c>
      <c r="X469" s="6">
        <v>1640.6</v>
      </c>
      <c r="Y469" s="2">
        <v>0.70126694821071345</v>
      </c>
      <c r="Z469" s="1"/>
      <c r="AA469" s="2"/>
      <c r="AB469" s="4">
        <v>3270.37</v>
      </c>
      <c r="AC469" s="4">
        <v>449.47999999999996</v>
      </c>
      <c r="AD469" s="4">
        <v>636.35</v>
      </c>
      <c r="AE469" s="4">
        <v>1081.8000000000002</v>
      </c>
      <c r="AF469" s="4">
        <v>1007.9499999999999</v>
      </c>
      <c r="AG469" s="4">
        <v>94.79</v>
      </c>
      <c r="AH469" s="1">
        <v>94.79</v>
      </c>
      <c r="AI469" s="4">
        <v>1510.31</v>
      </c>
      <c r="AJ469" s="4">
        <v>380.67999999999995</v>
      </c>
      <c r="AK469" s="4">
        <v>0</v>
      </c>
      <c r="AL469" s="4">
        <v>44.22</v>
      </c>
      <c r="AM469" s="4">
        <v>1085.4100000000001</v>
      </c>
      <c r="AN469" s="4">
        <v>0</v>
      </c>
      <c r="AO469" s="1">
        <v>0</v>
      </c>
    </row>
    <row r="470" spans="1:41">
      <c r="A470" s="13" t="s">
        <v>467</v>
      </c>
      <c r="B470" s="1">
        <v>96857.479999999981</v>
      </c>
      <c r="C470" s="1">
        <v>5596.4400000000005</v>
      </c>
      <c r="D470" s="1">
        <v>22343.359999999997</v>
      </c>
      <c r="E470" s="1">
        <v>22351.679999999997</v>
      </c>
      <c r="F470" s="1">
        <v>22351.679999999997</v>
      </c>
      <c r="G470" s="1">
        <v>22351.679999999997</v>
      </c>
      <c r="H470" s="1">
        <v>1862.64</v>
      </c>
      <c r="I470" s="1">
        <v>1862.64</v>
      </c>
      <c r="J470" s="1">
        <v>92949.48000000001</v>
      </c>
      <c r="K470" s="25">
        <v>0.95965205784829455</v>
      </c>
      <c r="L470" s="5">
        <v>3515.7200000000003</v>
      </c>
      <c r="M470" s="2">
        <v>0.62820650270529121</v>
      </c>
      <c r="N470" s="3">
        <v>24416.339999999997</v>
      </c>
      <c r="O470" s="2">
        <v>1.0927783466765966</v>
      </c>
      <c r="P470" s="3">
        <v>22359.22</v>
      </c>
      <c r="Q470" s="2">
        <v>1.0003373348222597</v>
      </c>
      <c r="R470" s="3">
        <v>21915.920000000002</v>
      </c>
      <c r="S470" s="2">
        <v>0.9805043737204544</v>
      </c>
      <c r="T470" s="3">
        <v>19542.120000000003</v>
      </c>
      <c r="U470" s="2">
        <v>0.87430206588498072</v>
      </c>
      <c r="V470" s="3">
        <v>1200.1600000000001</v>
      </c>
      <c r="W470" s="2">
        <v>0.64433277498604136</v>
      </c>
      <c r="X470" s="6">
        <v>1200.1600000000001</v>
      </c>
      <c r="Y470" s="2">
        <v>0.64433277498604136</v>
      </c>
      <c r="Z470" s="1"/>
      <c r="AA470" s="2"/>
      <c r="AB470" s="4">
        <v>260.77999999999997</v>
      </c>
      <c r="AC470" s="4">
        <v>109.03</v>
      </c>
      <c r="AD470" s="4">
        <v>46.75</v>
      </c>
      <c r="AE470" s="4">
        <v>2.5</v>
      </c>
      <c r="AF470" s="4">
        <v>84.139999999999986</v>
      </c>
      <c r="AG470" s="4">
        <v>18.36</v>
      </c>
      <c r="AH470" s="1">
        <v>18.36</v>
      </c>
      <c r="AI470" s="4">
        <v>156.16</v>
      </c>
      <c r="AJ470" s="4">
        <v>108.97000000000001</v>
      </c>
      <c r="AK470" s="4">
        <v>46.809999999999995</v>
      </c>
      <c r="AL470" s="4">
        <v>0</v>
      </c>
      <c r="AM470" s="4">
        <v>0.38</v>
      </c>
      <c r="AN470" s="4">
        <v>0</v>
      </c>
      <c r="AO470" s="1">
        <v>0</v>
      </c>
    </row>
    <row r="471" spans="1:41">
      <c r="A471" s="13" t="s">
        <v>468</v>
      </c>
      <c r="B471" s="1">
        <v>119246.20000000003</v>
      </c>
      <c r="C471" s="1">
        <v>6879.4</v>
      </c>
      <c r="D471" s="1">
        <v>27518.400000000005</v>
      </c>
      <c r="E471" s="1">
        <v>27518.400000000005</v>
      </c>
      <c r="F471" s="1">
        <v>27518.400000000005</v>
      </c>
      <c r="G471" s="1">
        <v>27518.400000000005</v>
      </c>
      <c r="H471" s="1">
        <v>2293.1999999999998</v>
      </c>
      <c r="I471" s="1">
        <v>2293.1999999999998</v>
      </c>
      <c r="J471" s="1">
        <v>112179.11000000002</v>
      </c>
      <c r="K471" s="25">
        <v>0.94073530225701107</v>
      </c>
      <c r="L471" s="5">
        <v>4261.7199999999993</v>
      </c>
      <c r="M471" s="2">
        <v>0.61949007180858795</v>
      </c>
      <c r="N471" s="3">
        <v>24732.240000000005</v>
      </c>
      <c r="O471" s="2">
        <v>0.89875283446712018</v>
      </c>
      <c r="P471" s="3">
        <v>32922.760000000009</v>
      </c>
      <c r="Q471" s="2">
        <v>1.1963907785336358</v>
      </c>
      <c r="R471" s="3">
        <v>24579.429999999997</v>
      </c>
      <c r="S471" s="2">
        <v>0.89319982266410813</v>
      </c>
      <c r="T471" s="3">
        <v>24408.960000000003</v>
      </c>
      <c r="U471" s="2">
        <v>0.88700505843362976</v>
      </c>
      <c r="V471" s="3">
        <v>1274</v>
      </c>
      <c r="W471" s="2">
        <v>0.55555555555555558</v>
      </c>
      <c r="X471" s="6">
        <v>1274</v>
      </c>
      <c r="Y471" s="2">
        <v>0.55555555555555558</v>
      </c>
      <c r="Z471" s="1"/>
      <c r="AA471" s="2"/>
      <c r="AB471" s="4">
        <v>1091.1399999999999</v>
      </c>
      <c r="AC471" s="4">
        <v>239.76000000000002</v>
      </c>
      <c r="AD471" s="4">
        <v>346.12</v>
      </c>
      <c r="AE471" s="4">
        <v>94.91</v>
      </c>
      <c r="AF471" s="4">
        <v>370.54</v>
      </c>
      <c r="AG471" s="4">
        <v>39.81</v>
      </c>
      <c r="AH471" s="1">
        <v>39.81</v>
      </c>
      <c r="AI471" s="4">
        <v>608.12</v>
      </c>
      <c r="AJ471" s="4">
        <v>114.44</v>
      </c>
      <c r="AK471" s="4">
        <v>471.44</v>
      </c>
      <c r="AL471" s="4">
        <v>22.240000000000002</v>
      </c>
      <c r="AM471" s="4">
        <v>0</v>
      </c>
      <c r="AN471" s="4">
        <v>0</v>
      </c>
      <c r="AO471" s="1">
        <v>0</v>
      </c>
    </row>
    <row r="472" spans="1:41">
      <c r="A472" s="13" t="s">
        <v>469</v>
      </c>
      <c r="B472" s="1">
        <v>-0.11999999999989086</v>
      </c>
      <c r="C472" s="1">
        <v>1849</v>
      </c>
      <c r="D472" s="1">
        <v>-1849.12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25">
        <v>0</v>
      </c>
      <c r="L472" s="5">
        <v>0</v>
      </c>
      <c r="M472" s="2">
        <v>0</v>
      </c>
      <c r="N472" s="3">
        <v>0</v>
      </c>
      <c r="O472" s="2">
        <v>0</v>
      </c>
      <c r="P472" s="3">
        <v>0</v>
      </c>
      <c r="Q472" s="2">
        <v>0</v>
      </c>
      <c r="R472" s="3">
        <v>0</v>
      </c>
      <c r="S472" s="2">
        <v>0</v>
      </c>
      <c r="T472" s="3">
        <v>0</v>
      </c>
      <c r="U472" s="2">
        <v>0</v>
      </c>
      <c r="V472" s="3">
        <v>0</v>
      </c>
      <c r="W472" s="2">
        <v>0</v>
      </c>
      <c r="X472" s="6">
        <v>0</v>
      </c>
      <c r="Y472" s="2">
        <v>0</v>
      </c>
      <c r="Z472" s="1"/>
      <c r="AA472" s="2"/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1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1">
        <v>0</v>
      </c>
    </row>
    <row r="473" spans="1:41">
      <c r="A473" s="13" t="s">
        <v>470</v>
      </c>
      <c r="B473" s="1">
        <v>170649.24000000005</v>
      </c>
      <c r="C473" s="1">
        <v>9373.84</v>
      </c>
      <c r="D473" s="1">
        <v>39851.760000000002</v>
      </c>
      <c r="E473" s="1">
        <v>39380.640000000007</v>
      </c>
      <c r="F473" s="1">
        <v>39380.640000000007</v>
      </c>
      <c r="G473" s="1">
        <v>39380.640000000007</v>
      </c>
      <c r="H473" s="1">
        <v>3281.72</v>
      </c>
      <c r="I473" s="1">
        <v>3281.72</v>
      </c>
      <c r="J473" s="1">
        <v>148860.25</v>
      </c>
      <c r="K473" s="25">
        <v>0.8723170990975404</v>
      </c>
      <c r="L473" s="5">
        <v>3020.6800000000003</v>
      </c>
      <c r="M473" s="2">
        <v>0.32224573920613114</v>
      </c>
      <c r="N473" s="3">
        <v>34788.519999999997</v>
      </c>
      <c r="O473" s="2">
        <v>0.87294814582844005</v>
      </c>
      <c r="P473" s="3">
        <v>30456.16</v>
      </c>
      <c r="Q473" s="2">
        <v>0.77337900044285701</v>
      </c>
      <c r="R473" s="3">
        <v>40973.109999999993</v>
      </c>
      <c r="S473" s="2">
        <v>1.0404378902933011</v>
      </c>
      <c r="T473" s="3">
        <v>38308.82</v>
      </c>
      <c r="U473" s="2">
        <v>0.9727830731039413</v>
      </c>
      <c r="V473" s="3">
        <v>1312.96</v>
      </c>
      <c r="W473" s="2">
        <v>0.40008288336603981</v>
      </c>
      <c r="X473" s="6">
        <v>1312.96</v>
      </c>
      <c r="Y473" s="2">
        <v>0.40008288336603981</v>
      </c>
      <c r="Z473" s="1"/>
      <c r="AA473" s="2"/>
      <c r="AB473" s="4">
        <v>6080.8</v>
      </c>
      <c r="AC473" s="4">
        <v>671.59000000000015</v>
      </c>
      <c r="AD473" s="4">
        <v>1814.8899999999999</v>
      </c>
      <c r="AE473" s="4">
        <v>1696.6100000000001</v>
      </c>
      <c r="AF473" s="4">
        <v>1750.0099999999998</v>
      </c>
      <c r="AG473" s="4">
        <v>147.69999999999999</v>
      </c>
      <c r="AH473" s="1">
        <v>147.69999999999999</v>
      </c>
      <c r="AI473" s="4">
        <v>1642.34</v>
      </c>
      <c r="AJ473" s="4">
        <v>141.1</v>
      </c>
      <c r="AK473" s="4">
        <v>111.79000000000002</v>
      </c>
      <c r="AL473" s="4">
        <v>1261.5999999999999</v>
      </c>
      <c r="AM473" s="4">
        <v>127.85000000000001</v>
      </c>
      <c r="AN473" s="4">
        <v>0</v>
      </c>
      <c r="AO473" s="1">
        <v>0</v>
      </c>
    </row>
    <row r="474" spans="1:41">
      <c r="A474" s="13" t="s">
        <v>471</v>
      </c>
      <c r="B474" s="1">
        <v>170216.36000000004</v>
      </c>
      <c r="C474" s="1">
        <v>9821.84</v>
      </c>
      <c r="D474" s="1">
        <v>39278.720000000008</v>
      </c>
      <c r="E474" s="1">
        <v>39280.80000000001</v>
      </c>
      <c r="F474" s="1">
        <v>39280.80000000001</v>
      </c>
      <c r="G474" s="1">
        <v>39280.80000000001</v>
      </c>
      <c r="H474" s="1">
        <v>3273.4</v>
      </c>
      <c r="I474" s="1">
        <v>3273.4</v>
      </c>
      <c r="J474" s="1">
        <v>145888.28</v>
      </c>
      <c r="K474" s="25">
        <v>0.85707554784980688</v>
      </c>
      <c r="L474" s="5">
        <v>3940.04</v>
      </c>
      <c r="M474" s="2">
        <v>0.40115090451483632</v>
      </c>
      <c r="N474" s="3">
        <v>34299.090000000004</v>
      </c>
      <c r="O474" s="2">
        <v>0.87322321093966393</v>
      </c>
      <c r="P474" s="3">
        <v>30168.86</v>
      </c>
      <c r="Q474" s="2">
        <v>0.76803069183926986</v>
      </c>
      <c r="R474" s="3">
        <v>32935.33</v>
      </c>
      <c r="S474" s="2">
        <v>0.83845873811123994</v>
      </c>
      <c r="T474" s="3">
        <v>40568.15</v>
      </c>
      <c r="U474" s="2">
        <v>1.0327730086963602</v>
      </c>
      <c r="V474" s="3">
        <v>3976.81</v>
      </c>
      <c r="W474" s="2">
        <v>1.2148866621861061</v>
      </c>
      <c r="X474" s="6">
        <v>3976.81</v>
      </c>
      <c r="Y474" s="2">
        <v>1.2148866621861061</v>
      </c>
      <c r="Z474" s="1"/>
      <c r="AA474" s="2"/>
      <c r="AB474" s="4">
        <v>7535.0199999999995</v>
      </c>
      <c r="AC474" s="4">
        <v>745.4899999999999</v>
      </c>
      <c r="AD474" s="4">
        <v>1741.6200000000001</v>
      </c>
      <c r="AE474" s="4">
        <v>2480.35</v>
      </c>
      <c r="AF474" s="4">
        <v>2366.6200000000003</v>
      </c>
      <c r="AG474" s="4">
        <v>200.94</v>
      </c>
      <c r="AH474" s="1">
        <v>200.94</v>
      </c>
      <c r="AI474" s="4">
        <v>764.92000000000007</v>
      </c>
      <c r="AJ474" s="4">
        <v>241.98999999999998</v>
      </c>
      <c r="AK474" s="4">
        <v>22.75</v>
      </c>
      <c r="AL474" s="4">
        <v>278.20000000000005</v>
      </c>
      <c r="AM474" s="4">
        <v>221.98</v>
      </c>
      <c r="AN474" s="4">
        <v>0</v>
      </c>
      <c r="AO474" s="1">
        <v>0</v>
      </c>
    </row>
    <row r="475" spans="1:41">
      <c r="A475" s="13" t="s">
        <v>472</v>
      </c>
      <c r="B475" s="1">
        <v>170784.32</v>
      </c>
      <c r="C475" s="1">
        <v>9878.64</v>
      </c>
      <c r="D475" s="1">
        <v>39385.840000000004</v>
      </c>
      <c r="E475" s="1">
        <v>39411.840000000004</v>
      </c>
      <c r="F475" s="1">
        <v>39411.840000000004</v>
      </c>
      <c r="G475" s="1">
        <v>39411.840000000004</v>
      </c>
      <c r="H475" s="1">
        <v>3284.32</v>
      </c>
      <c r="I475" s="1">
        <v>3284.32</v>
      </c>
      <c r="J475" s="1">
        <v>149823.70000000001</v>
      </c>
      <c r="K475" s="25">
        <v>0.87726847523238671</v>
      </c>
      <c r="L475" s="5">
        <v>3208.4</v>
      </c>
      <c r="M475" s="2">
        <v>0.32478154887717342</v>
      </c>
      <c r="N475" s="3">
        <v>38475.620000000003</v>
      </c>
      <c r="O475" s="2">
        <v>0.97688966389951315</v>
      </c>
      <c r="P475" s="3">
        <v>32522.579999999998</v>
      </c>
      <c r="Q475" s="2">
        <v>0.82519821454669451</v>
      </c>
      <c r="R475" s="3">
        <v>32766.520000000004</v>
      </c>
      <c r="S475" s="2">
        <v>0.83138772511001768</v>
      </c>
      <c r="T475" s="3">
        <v>41390.419999999991</v>
      </c>
      <c r="U475" s="2">
        <v>1.0502026802098046</v>
      </c>
      <c r="V475" s="3">
        <v>1460.16</v>
      </c>
      <c r="W475" s="2">
        <v>0.44458518049398354</v>
      </c>
      <c r="X475" s="6">
        <v>1460.16</v>
      </c>
      <c r="Y475" s="2">
        <v>0.44458518049398354</v>
      </c>
      <c r="Z475" s="1"/>
      <c r="AA475" s="2"/>
      <c r="AB475" s="4">
        <v>5246.9100000000008</v>
      </c>
      <c r="AC475" s="4">
        <v>653.45999999999992</v>
      </c>
      <c r="AD475" s="4">
        <v>1322.4299999999998</v>
      </c>
      <c r="AE475" s="4">
        <v>1715.3800000000003</v>
      </c>
      <c r="AF475" s="4">
        <v>1414.8100000000002</v>
      </c>
      <c r="AG475" s="4">
        <v>140.83000000000001</v>
      </c>
      <c r="AH475" s="1">
        <v>140.83000000000001</v>
      </c>
      <c r="AI475" s="4">
        <v>1973.12</v>
      </c>
      <c r="AJ475" s="4">
        <v>360.28999999999996</v>
      </c>
      <c r="AK475" s="4">
        <v>445.74999999999994</v>
      </c>
      <c r="AL475" s="4">
        <v>104.11999999999998</v>
      </c>
      <c r="AM475" s="4">
        <v>1062.96</v>
      </c>
      <c r="AN475" s="4">
        <v>0</v>
      </c>
      <c r="AO475" s="1">
        <v>0</v>
      </c>
    </row>
    <row r="476" spans="1:41">
      <c r="A476" s="13" t="s">
        <v>473</v>
      </c>
      <c r="B476" s="1">
        <v>174462.44000000003</v>
      </c>
      <c r="C476" s="1">
        <v>10229.279999999999</v>
      </c>
      <c r="D476" s="1">
        <v>40096.680000000008</v>
      </c>
      <c r="E476" s="1">
        <v>40260.480000000003</v>
      </c>
      <c r="F476" s="1">
        <v>40260.480000000003</v>
      </c>
      <c r="G476" s="1">
        <v>40260.480000000003</v>
      </c>
      <c r="H476" s="1">
        <v>3355.04</v>
      </c>
      <c r="I476" s="1">
        <v>3355.04</v>
      </c>
      <c r="J476" s="1">
        <v>154812.53</v>
      </c>
      <c r="K476" s="25">
        <v>0.88736882276781159</v>
      </c>
      <c r="L476" s="5">
        <v>4717.96</v>
      </c>
      <c r="M476" s="2">
        <v>0.46122112211221128</v>
      </c>
      <c r="N476" s="3">
        <v>38012.520000000004</v>
      </c>
      <c r="O476" s="2">
        <v>0.94802163171614195</v>
      </c>
      <c r="P476" s="3">
        <v>40249.56</v>
      </c>
      <c r="Q476" s="2">
        <v>0.99972876627402341</v>
      </c>
      <c r="R476" s="3">
        <v>37295.96</v>
      </c>
      <c r="S476" s="2">
        <v>0.9263665013432526</v>
      </c>
      <c r="T476" s="3">
        <v>31476.639999999996</v>
      </c>
      <c r="U476" s="2">
        <v>0.78182475718123567</v>
      </c>
      <c r="V476" s="3">
        <v>3059.89</v>
      </c>
      <c r="W476" s="2">
        <v>0.91202787448137723</v>
      </c>
      <c r="X476" s="6">
        <v>3059.89</v>
      </c>
      <c r="Y476" s="2">
        <v>0.91202787448137723</v>
      </c>
      <c r="Z476" s="1"/>
      <c r="AA476" s="2"/>
      <c r="AB476" s="4">
        <v>3141.08</v>
      </c>
      <c r="AC476" s="4">
        <v>302.28999999999996</v>
      </c>
      <c r="AD476" s="4">
        <v>649.9</v>
      </c>
      <c r="AE476" s="4">
        <v>930.3</v>
      </c>
      <c r="AF476" s="4">
        <v>1121.97</v>
      </c>
      <c r="AG476" s="4">
        <v>136.62</v>
      </c>
      <c r="AH476" s="1">
        <v>136.62</v>
      </c>
      <c r="AI476" s="4">
        <v>454.5</v>
      </c>
      <c r="AJ476" s="4">
        <v>24.95</v>
      </c>
      <c r="AK476" s="4">
        <v>251.88</v>
      </c>
      <c r="AL476" s="4">
        <v>172.87</v>
      </c>
      <c r="AM476" s="4">
        <v>4.8</v>
      </c>
      <c r="AN476" s="4">
        <v>0</v>
      </c>
      <c r="AO476" s="1">
        <v>0</v>
      </c>
    </row>
    <row r="477" spans="1:41">
      <c r="A477" s="13" t="s">
        <v>474</v>
      </c>
      <c r="B477" s="1">
        <v>170865.88</v>
      </c>
      <c r="C477" s="1">
        <v>9853.6</v>
      </c>
      <c r="D477" s="1">
        <v>39434.719999999994</v>
      </c>
      <c r="E477" s="1">
        <v>39430.559999999998</v>
      </c>
      <c r="F477" s="1">
        <v>39430.559999999998</v>
      </c>
      <c r="G477" s="1">
        <v>39430.559999999998</v>
      </c>
      <c r="H477" s="1">
        <v>3285.88</v>
      </c>
      <c r="I477" s="1">
        <v>3285.88</v>
      </c>
      <c r="J477" s="1">
        <v>140948.35999999996</v>
      </c>
      <c r="K477" s="25">
        <v>0.82490641197645753</v>
      </c>
      <c r="L477" s="5">
        <v>4307.16</v>
      </c>
      <c r="M477" s="2">
        <v>0.43711536900219206</v>
      </c>
      <c r="N477" s="3">
        <v>36176.689999999995</v>
      </c>
      <c r="O477" s="2">
        <v>0.9173816880150284</v>
      </c>
      <c r="P477" s="3">
        <v>34752.35</v>
      </c>
      <c r="Q477" s="2">
        <v>0.88135573017476798</v>
      </c>
      <c r="R477" s="3">
        <v>30119.959999999992</v>
      </c>
      <c r="S477" s="2">
        <v>0.7638735031914331</v>
      </c>
      <c r="T477" s="3">
        <v>34332.239999999998</v>
      </c>
      <c r="U477" s="2">
        <v>0.87070130376033206</v>
      </c>
      <c r="V477" s="3">
        <v>1259.96</v>
      </c>
      <c r="W477" s="2">
        <v>0.38344674790314925</v>
      </c>
      <c r="X477" s="6">
        <v>1259.96</v>
      </c>
      <c r="Y477" s="2">
        <v>0.38344674790314925</v>
      </c>
      <c r="Z477" s="1"/>
      <c r="AA477" s="2"/>
      <c r="AB477" s="4">
        <v>5748.3499999999995</v>
      </c>
      <c r="AC477" s="4">
        <v>506.01000000000005</v>
      </c>
      <c r="AD477" s="4">
        <v>1128.1000000000001</v>
      </c>
      <c r="AE477" s="4">
        <v>1730.68</v>
      </c>
      <c r="AF477" s="4">
        <v>2174.83</v>
      </c>
      <c r="AG477" s="4">
        <v>208.73</v>
      </c>
      <c r="AH477" s="1">
        <v>208.73</v>
      </c>
      <c r="AI477" s="4">
        <v>688.06000000000006</v>
      </c>
      <c r="AJ477" s="4">
        <v>75.73</v>
      </c>
      <c r="AK477" s="4">
        <v>210.66000000000003</v>
      </c>
      <c r="AL477" s="4">
        <v>2.67</v>
      </c>
      <c r="AM477" s="4">
        <v>399</v>
      </c>
      <c r="AN477" s="4">
        <v>0</v>
      </c>
      <c r="AO477" s="1">
        <v>0</v>
      </c>
    </row>
    <row r="478" spans="1:41">
      <c r="A478" s="13" t="s">
        <v>475</v>
      </c>
      <c r="B478" s="1">
        <v>-0.32000000000016371</v>
      </c>
      <c r="C478" s="1">
        <v>2062</v>
      </c>
      <c r="D478" s="1">
        <v>-2062.3200000000002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265.72000000000003</v>
      </c>
      <c r="K478" s="25">
        <v>0</v>
      </c>
      <c r="L478" s="5">
        <v>265.72000000000003</v>
      </c>
      <c r="M478" s="2">
        <v>0.12886517943743939</v>
      </c>
      <c r="N478" s="3">
        <v>0</v>
      </c>
      <c r="O478" s="2">
        <v>0</v>
      </c>
      <c r="P478" s="3">
        <v>0</v>
      </c>
      <c r="Q478" s="2">
        <v>0</v>
      </c>
      <c r="R478" s="3">
        <v>0</v>
      </c>
      <c r="S478" s="2">
        <v>0</v>
      </c>
      <c r="T478" s="3">
        <v>0</v>
      </c>
      <c r="U478" s="2">
        <v>0</v>
      </c>
      <c r="V478" s="3">
        <v>0</v>
      </c>
      <c r="W478" s="2">
        <v>0</v>
      </c>
      <c r="X478" s="6">
        <v>0</v>
      </c>
      <c r="Y478" s="2">
        <v>0</v>
      </c>
      <c r="Z478" s="1"/>
      <c r="AA478" s="2"/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1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1">
        <v>0</v>
      </c>
    </row>
    <row r="479" spans="1:41">
      <c r="A479" s="13" t="s">
        <v>476</v>
      </c>
      <c r="B479" s="1">
        <v>150369.24000000002</v>
      </c>
      <c r="C479" s="1">
        <v>8777.92</v>
      </c>
      <c r="D479" s="1">
        <v>34597.68</v>
      </c>
      <c r="E479" s="1">
        <v>34700.640000000007</v>
      </c>
      <c r="F479" s="1">
        <v>34700.640000000007</v>
      </c>
      <c r="G479" s="1">
        <v>34700.640000000007</v>
      </c>
      <c r="H479" s="1">
        <v>2891.72</v>
      </c>
      <c r="I479" s="1">
        <v>2891.72</v>
      </c>
      <c r="J479" s="1">
        <v>148025.64000000001</v>
      </c>
      <c r="K479" s="25">
        <v>0.98441436559764484</v>
      </c>
      <c r="L479" s="5">
        <v>3177.2000000000003</v>
      </c>
      <c r="M479" s="2">
        <v>0.36195362910575629</v>
      </c>
      <c r="N479" s="3">
        <v>40449.86</v>
      </c>
      <c r="O479" s="2">
        <v>1.169149492104673</v>
      </c>
      <c r="P479" s="3">
        <v>33762.17</v>
      </c>
      <c r="Q479" s="2">
        <v>0.97295525385122561</v>
      </c>
      <c r="R479" s="3">
        <v>34008.81</v>
      </c>
      <c r="S479" s="2">
        <v>0.980062903738951</v>
      </c>
      <c r="T479" s="3">
        <v>35065.000000000007</v>
      </c>
      <c r="U479" s="2">
        <v>1.0105000945227522</v>
      </c>
      <c r="V479" s="3">
        <v>1562.6</v>
      </c>
      <c r="W479" s="2">
        <v>0.54037043697176768</v>
      </c>
      <c r="X479" s="6">
        <v>1562.6</v>
      </c>
      <c r="Y479" s="2">
        <v>0.54037043697176768</v>
      </c>
      <c r="Z479" s="1"/>
      <c r="AA479" s="2"/>
      <c r="AB479" s="4">
        <v>627.3900000000001</v>
      </c>
      <c r="AC479" s="4">
        <v>275</v>
      </c>
      <c r="AD479" s="4">
        <v>208.94</v>
      </c>
      <c r="AE479" s="4">
        <v>54.41</v>
      </c>
      <c r="AF479" s="4">
        <v>84.960000000000008</v>
      </c>
      <c r="AG479" s="4">
        <v>4.08</v>
      </c>
      <c r="AH479" s="1">
        <v>4.08</v>
      </c>
      <c r="AI479" s="4">
        <v>535.04999999999995</v>
      </c>
      <c r="AJ479" s="4">
        <v>175.73</v>
      </c>
      <c r="AK479" s="4">
        <v>12.01</v>
      </c>
      <c r="AL479" s="4">
        <v>341.14000000000004</v>
      </c>
      <c r="AM479" s="4">
        <v>6.17</v>
      </c>
      <c r="AN479" s="4">
        <v>0</v>
      </c>
      <c r="AO479" s="1">
        <v>0</v>
      </c>
    </row>
    <row r="480" spans="1:41">
      <c r="A480" s="13" t="s">
        <v>477</v>
      </c>
      <c r="B480" s="1">
        <v>108538.28</v>
      </c>
      <c r="C480" s="1">
        <v>6261.5600000000013</v>
      </c>
      <c r="D480" s="1">
        <v>25047.359999999997</v>
      </c>
      <c r="E480" s="1">
        <v>25047.359999999997</v>
      </c>
      <c r="F480" s="1">
        <v>25047.359999999997</v>
      </c>
      <c r="G480" s="1">
        <v>25047.359999999997</v>
      </c>
      <c r="H480" s="1">
        <v>2087.2800000000002</v>
      </c>
      <c r="I480" s="1">
        <v>2087.2800000000002</v>
      </c>
      <c r="J480" s="1">
        <v>99348.66</v>
      </c>
      <c r="K480" s="25">
        <v>0.91533291295937258</v>
      </c>
      <c r="L480" s="5">
        <v>4165.2</v>
      </c>
      <c r="M480" s="2">
        <v>0.66520164304103113</v>
      </c>
      <c r="N480" s="3">
        <v>25272.52</v>
      </c>
      <c r="O480" s="2">
        <v>1.0089893705364559</v>
      </c>
      <c r="P480" s="3">
        <v>22220.120000000003</v>
      </c>
      <c r="Q480" s="2">
        <v>0.88712423185517375</v>
      </c>
      <c r="R480" s="3">
        <v>24779.45</v>
      </c>
      <c r="S480" s="2">
        <v>0.98930386276238313</v>
      </c>
      <c r="T480" s="3">
        <v>22387.21</v>
      </c>
      <c r="U480" s="2">
        <v>0.89379519438375943</v>
      </c>
      <c r="V480" s="3">
        <v>524.16</v>
      </c>
      <c r="W480" s="2">
        <v>0.2511210762331838</v>
      </c>
      <c r="X480" s="6">
        <v>524.16</v>
      </c>
      <c r="Y480" s="2">
        <v>0.2511210762331838</v>
      </c>
      <c r="Z480" s="1"/>
      <c r="AA480" s="2"/>
      <c r="AB480" s="4">
        <v>1513.2200000000003</v>
      </c>
      <c r="AC480" s="4">
        <v>136.97</v>
      </c>
      <c r="AD480" s="4">
        <v>422.06000000000006</v>
      </c>
      <c r="AE480" s="4">
        <v>398.81</v>
      </c>
      <c r="AF480" s="4">
        <v>499.89000000000004</v>
      </c>
      <c r="AG480" s="4">
        <v>55.49</v>
      </c>
      <c r="AH480" s="1">
        <v>55.49</v>
      </c>
      <c r="AI480" s="4">
        <v>61.71</v>
      </c>
      <c r="AJ480" s="4">
        <v>9.91</v>
      </c>
      <c r="AK480" s="4">
        <v>4.3499999999999996</v>
      </c>
      <c r="AL480" s="4">
        <v>47.45</v>
      </c>
      <c r="AM480" s="4">
        <v>0</v>
      </c>
      <c r="AN480" s="4">
        <v>0</v>
      </c>
      <c r="AO480" s="1">
        <v>0</v>
      </c>
    </row>
    <row r="481" spans="1:41">
      <c r="A481" s="13" t="s">
        <v>478</v>
      </c>
      <c r="B481" s="1">
        <v>121490.36000000003</v>
      </c>
      <c r="C481" s="1">
        <v>7008.7200000000012</v>
      </c>
      <c r="D481" s="1">
        <v>28036.320000000003</v>
      </c>
      <c r="E481" s="1">
        <v>28036.320000000003</v>
      </c>
      <c r="F481" s="1">
        <v>28036.320000000003</v>
      </c>
      <c r="G481" s="1">
        <v>28036.320000000003</v>
      </c>
      <c r="H481" s="1">
        <v>2336.36</v>
      </c>
      <c r="I481" s="1">
        <v>2336.36</v>
      </c>
      <c r="J481" s="1">
        <v>65698.080000000002</v>
      </c>
      <c r="K481" s="25">
        <v>0.54076784363796426</v>
      </c>
      <c r="L481" s="5">
        <v>2149.6799999999998</v>
      </c>
      <c r="M481" s="2">
        <v>0.30671506352087108</v>
      </c>
      <c r="N481" s="3">
        <v>15012.400000000001</v>
      </c>
      <c r="O481" s="2">
        <v>0.53546257140737441</v>
      </c>
      <c r="P481" s="3">
        <v>14498.120000000003</v>
      </c>
      <c r="Q481" s="2">
        <v>0.51711922249425035</v>
      </c>
      <c r="R481" s="3">
        <v>21043.599999999999</v>
      </c>
      <c r="S481" s="2">
        <v>0.75058352879407841</v>
      </c>
      <c r="T481" s="3">
        <v>12642.240000000002</v>
      </c>
      <c r="U481" s="2">
        <v>0.45092365902515025</v>
      </c>
      <c r="V481" s="3">
        <v>352.04</v>
      </c>
      <c r="W481" s="2">
        <v>0.15067883374137547</v>
      </c>
      <c r="X481" s="6">
        <v>352.04</v>
      </c>
      <c r="Y481" s="2">
        <v>0.15067883374137547</v>
      </c>
      <c r="Z481" s="1"/>
      <c r="AA481" s="2"/>
      <c r="AB481" s="4">
        <v>11927.380000000001</v>
      </c>
      <c r="AC481" s="4">
        <v>953.44</v>
      </c>
      <c r="AD481" s="4">
        <v>2786.1000000000004</v>
      </c>
      <c r="AE481" s="4">
        <v>3935.6099999999997</v>
      </c>
      <c r="AF481" s="4">
        <v>3846.36</v>
      </c>
      <c r="AG481" s="4">
        <v>405.87</v>
      </c>
      <c r="AH481" s="1">
        <v>405.87</v>
      </c>
      <c r="AI481" s="4">
        <v>1632.5699999999997</v>
      </c>
      <c r="AJ481" s="4">
        <v>57.45</v>
      </c>
      <c r="AK481" s="4">
        <v>2.17</v>
      </c>
      <c r="AL481" s="4">
        <v>1572.9499999999998</v>
      </c>
      <c r="AM481" s="4">
        <v>0</v>
      </c>
      <c r="AN481" s="4">
        <v>0</v>
      </c>
      <c r="AO481" s="1">
        <v>0</v>
      </c>
    </row>
    <row r="482" spans="1:41">
      <c r="A482" s="13" t="s">
        <v>479</v>
      </c>
      <c r="B482" s="1">
        <v>108754.84</v>
      </c>
      <c r="C482" s="1">
        <v>6279.48</v>
      </c>
      <c r="D482" s="1">
        <v>25092.079999999998</v>
      </c>
      <c r="E482" s="1">
        <v>25097.279999999995</v>
      </c>
      <c r="F482" s="1">
        <v>25097.279999999995</v>
      </c>
      <c r="G482" s="1">
        <v>25097.279999999995</v>
      </c>
      <c r="H482" s="1">
        <v>2091.44</v>
      </c>
      <c r="I482" s="1">
        <v>2091.44</v>
      </c>
      <c r="J482" s="1">
        <v>97354.41</v>
      </c>
      <c r="K482" s="25">
        <v>0.89517312516849834</v>
      </c>
      <c r="L482" s="5">
        <v>4008.12</v>
      </c>
      <c r="M482" s="2">
        <v>0.6382885207055361</v>
      </c>
      <c r="N482" s="3">
        <v>23398.19</v>
      </c>
      <c r="O482" s="2">
        <v>0.93249304162907187</v>
      </c>
      <c r="P482" s="3">
        <v>19848.72</v>
      </c>
      <c r="Q482" s="2">
        <v>0.7908713613586813</v>
      </c>
      <c r="R482" s="3">
        <v>19792.730000000003</v>
      </c>
      <c r="S482" s="2">
        <v>0.78864044231088015</v>
      </c>
      <c r="T482" s="3">
        <v>29782.489999999998</v>
      </c>
      <c r="U482" s="2">
        <v>1.186681983067488</v>
      </c>
      <c r="V482" s="3">
        <v>524.16</v>
      </c>
      <c r="W482" s="2">
        <v>0.25062158130283441</v>
      </c>
      <c r="X482" s="6">
        <v>524.16</v>
      </c>
      <c r="Y482" s="2">
        <v>0.25062158130283441</v>
      </c>
      <c r="Z482" s="1"/>
      <c r="AA482" s="2"/>
      <c r="AB482" s="4">
        <v>3268.1</v>
      </c>
      <c r="AC482" s="4">
        <v>415.92</v>
      </c>
      <c r="AD482" s="4">
        <v>704.96999999999991</v>
      </c>
      <c r="AE482" s="4">
        <v>1130.47</v>
      </c>
      <c r="AF482" s="4">
        <v>945.30000000000007</v>
      </c>
      <c r="AG482" s="4">
        <v>71.44</v>
      </c>
      <c r="AH482" s="1">
        <v>71.44</v>
      </c>
      <c r="AI482" s="4">
        <v>2126.4499999999998</v>
      </c>
      <c r="AJ482" s="4">
        <v>148.98999999999998</v>
      </c>
      <c r="AK482" s="4">
        <v>52.41</v>
      </c>
      <c r="AL482" s="4">
        <v>56.709999999999994</v>
      </c>
      <c r="AM482" s="4">
        <v>1868.34</v>
      </c>
      <c r="AN482" s="4">
        <v>0</v>
      </c>
      <c r="AO482" s="1">
        <v>0</v>
      </c>
    </row>
    <row r="483" spans="1:41">
      <c r="A483" s="13" t="s">
        <v>480</v>
      </c>
      <c r="B483" s="1">
        <v>108484.23999999996</v>
      </c>
      <c r="C483" s="1">
        <v>6258.48</v>
      </c>
      <c r="D483" s="1">
        <v>25034.87999999999</v>
      </c>
      <c r="E483" s="1">
        <v>25034.87999999999</v>
      </c>
      <c r="F483" s="1">
        <v>25034.87999999999</v>
      </c>
      <c r="G483" s="1">
        <v>25034.87999999999</v>
      </c>
      <c r="H483" s="1">
        <v>2086.2399999999998</v>
      </c>
      <c r="I483" s="1">
        <v>2086.2399999999998</v>
      </c>
      <c r="J483" s="1">
        <v>92385.280000000013</v>
      </c>
      <c r="K483" s="25">
        <v>0.85160093300188167</v>
      </c>
      <c r="L483" s="5">
        <v>3352.96</v>
      </c>
      <c r="M483" s="2">
        <v>0.53574669887896109</v>
      </c>
      <c r="N483" s="3">
        <v>18911.360000000004</v>
      </c>
      <c r="O483" s="2">
        <v>0.75540046527085458</v>
      </c>
      <c r="P483" s="3">
        <v>24779.56</v>
      </c>
      <c r="Q483" s="2">
        <v>0.98980142904619517</v>
      </c>
      <c r="R483" s="3">
        <v>19814.599999999999</v>
      </c>
      <c r="S483" s="2">
        <v>0.79147972748421425</v>
      </c>
      <c r="T483" s="3">
        <v>24539.32</v>
      </c>
      <c r="U483" s="2">
        <v>0.98020521768029278</v>
      </c>
      <c r="V483" s="3">
        <v>987.48</v>
      </c>
      <c r="W483" s="2">
        <v>0.47333000997008978</v>
      </c>
      <c r="X483" s="6">
        <v>987.48</v>
      </c>
      <c r="Y483" s="2">
        <v>0.47333000997008978</v>
      </c>
      <c r="Z483" s="1"/>
      <c r="AA483" s="2"/>
      <c r="AB483" s="4">
        <v>3794.5799999999995</v>
      </c>
      <c r="AC483" s="4">
        <v>389.27000000000004</v>
      </c>
      <c r="AD483" s="4">
        <v>1042.1599999999999</v>
      </c>
      <c r="AE483" s="4">
        <v>1105.1199999999999</v>
      </c>
      <c r="AF483" s="4">
        <v>1145.2499999999998</v>
      </c>
      <c r="AG483" s="4">
        <v>112.78</v>
      </c>
      <c r="AH483" s="1">
        <v>112.78</v>
      </c>
      <c r="AI483" s="4">
        <v>693.07999999999993</v>
      </c>
      <c r="AJ483" s="4">
        <v>1.79</v>
      </c>
      <c r="AK483" s="4">
        <v>219.4</v>
      </c>
      <c r="AL483" s="4">
        <v>348.65</v>
      </c>
      <c r="AM483" s="4">
        <v>123.24000000000001</v>
      </c>
      <c r="AN483" s="4">
        <v>0</v>
      </c>
      <c r="AO483" s="1">
        <v>0</v>
      </c>
    </row>
    <row r="484" spans="1:41">
      <c r="A484" s="13" t="s">
        <v>481</v>
      </c>
      <c r="B484" s="1">
        <v>120679.76000000004</v>
      </c>
      <c r="C484" s="1">
        <v>6962.52</v>
      </c>
      <c r="D484" s="1">
        <v>27849.12000000001</v>
      </c>
      <c r="E484" s="1">
        <v>27849.12000000001</v>
      </c>
      <c r="F484" s="1">
        <v>27849.12000000001</v>
      </c>
      <c r="G484" s="1">
        <v>27849.12000000001</v>
      </c>
      <c r="H484" s="1">
        <v>2320.7600000000002</v>
      </c>
      <c r="I484" s="1">
        <v>2320.7600000000002</v>
      </c>
      <c r="J484" s="1">
        <v>105380.12000000001</v>
      </c>
      <c r="K484" s="25">
        <v>0.87322115986972448</v>
      </c>
      <c r="L484" s="5">
        <v>4985.24</v>
      </c>
      <c r="M484" s="2">
        <v>0.71601086962766347</v>
      </c>
      <c r="N484" s="3">
        <v>26471.119999999999</v>
      </c>
      <c r="O484" s="2">
        <v>0.95051908282918773</v>
      </c>
      <c r="P484" s="3">
        <v>25918.530000000002</v>
      </c>
      <c r="Q484" s="2">
        <v>0.93067680415036425</v>
      </c>
      <c r="R484" s="3">
        <v>23533.47</v>
      </c>
      <c r="S484" s="2">
        <v>0.84503460073424197</v>
      </c>
      <c r="T484" s="3">
        <v>23663.160000000003</v>
      </c>
      <c r="U484" s="2">
        <v>0.84969148037711761</v>
      </c>
      <c r="V484" s="3">
        <v>808.6</v>
      </c>
      <c r="W484" s="2">
        <v>0.34842034505937708</v>
      </c>
      <c r="X484" s="6">
        <v>808.6</v>
      </c>
      <c r="Y484" s="2">
        <v>0.34842034505937708</v>
      </c>
      <c r="Z484" s="1"/>
      <c r="AA484" s="2"/>
      <c r="AB484" s="4">
        <v>2481.1999999999998</v>
      </c>
      <c r="AC484" s="4">
        <v>233.26</v>
      </c>
      <c r="AD484" s="4">
        <v>506.56000000000006</v>
      </c>
      <c r="AE484" s="4">
        <v>743.51</v>
      </c>
      <c r="AF484" s="4">
        <v>892.99</v>
      </c>
      <c r="AG484" s="4">
        <v>104.88</v>
      </c>
      <c r="AH484" s="1">
        <v>104.88</v>
      </c>
      <c r="AI484" s="4">
        <v>145.29</v>
      </c>
      <c r="AJ484" s="4">
        <v>104.86999999999999</v>
      </c>
      <c r="AK484" s="4">
        <v>21.03</v>
      </c>
      <c r="AL484" s="4">
        <v>18.11</v>
      </c>
      <c r="AM484" s="4">
        <v>1.28</v>
      </c>
      <c r="AN484" s="4">
        <v>0</v>
      </c>
      <c r="AO484" s="1">
        <v>0</v>
      </c>
    </row>
    <row r="485" spans="1:41">
      <c r="A485" s="13" t="s">
        <v>482</v>
      </c>
      <c r="B485" s="1">
        <v>99453.56</v>
      </c>
      <c r="C485" s="1">
        <v>5738.12</v>
      </c>
      <c r="D485" s="1">
        <v>22950.720000000001</v>
      </c>
      <c r="E485" s="1">
        <v>22950.720000000001</v>
      </c>
      <c r="F485" s="1">
        <v>22950.720000000001</v>
      </c>
      <c r="G485" s="1">
        <v>22950.720000000001</v>
      </c>
      <c r="H485" s="1">
        <v>1912.56</v>
      </c>
      <c r="I485" s="1">
        <v>1912.56</v>
      </c>
      <c r="J485" s="1">
        <v>71956.789999999994</v>
      </c>
      <c r="K485" s="25">
        <v>0.72352151094440453</v>
      </c>
      <c r="L485" s="5">
        <v>2215.1999999999998</v>
      </c>
      <c r="M485" s="2">
        <v>0.38604978634117093</v>
      </c>
      <c r="N485" s="3">
        <v>16348.28</v>
      </c>
      <c r="O485" s="2">
        <v>0.71232100779409102</v>
      </c>
      <c r="P485" s="3">
        <v>16622.039999999997</v>
      </c>
      <c r="Q485" s="2">
        <v>0.7242491738821264</v>
      </c>
      <c r="R485" s="3">
        <v>21153.589999999997</v>
      </c>
      <c r="S485" s="2">
        <v>0.92169613850894416</v>
      </c>
      <c r="T485" s="3">
        <v>15332.2</v>
      </c>
      <c r="U485" s="2">
        <v>0.66804875838317923</v>
      </c>
      <c r="V485" s="3">
        <v>285.48</v>
      </c>
      <c r="W485" s="2">
        <v>0.14926590538336054</v>
      </c>
      <c r="X485" s="6">
        <v>285.48</v>
      </c>
      <c r="Y485" s="2">
        <v>0.14926590538336054</v>
      </c>
      <c r="Z485" s="1"/>
      <c r="AA485" s="2"/>
      <c r="AB485" s="4">
        <v>5964.3</v>
      </c>
      <c r="AC485" s="4">
        <v>465.28</v>
      </c>
      <c r="AD485" s="4">
        <v>1489.23</v>
      </c>
      <c r="AE485" s="4">
        <v>1897.71</v>
      </c>
      <c r="AF485" s="4">
        <v>1911.6100000000001</v>
      </c>
      <c r="AG485" s="4">
        <v>200.47</v>
      </c>
      <c r="AH485" s="1">
        <v>200.47</v>
      </c>
      <c r="AI485" s="4">
        <v>807.56</v>
      </c>
      <c r="AJ485" s="4">
        <v>23.81</v>
      </c>
      <c r="AK485" s="4">
        <v>161.84</v>
      </c>
      <c r="AL485" s="4">
        <v>527.65</v>
      </c>
      <c r="AM485" s="4">
        <v>94.26</v>
      </c>
      <c r="AN485" s="4">
        <v>0</v>
      </c>
      <c r="AO485" s="1">
        <v>0</v>
      </c>
    </row>
    <row r="486" spans="1:41">
      <c r="A486" s="13" t="s">
        <v>483</v>
      </c>
      <c r="B486" s="1">
        <v>510109.64000000007</v>
      </c>
      <c r="C486" s="1">
        <v>29515.759999999998</v>
      </c>
      <c r="D486" s="1">
        <v>117631.28000000001</v>
      </c>
      <c r="E486" s="1">
        <v>117717.60000000002</v>
      </c>
      <c r="F486" s="1">
        <v>117717.60000000002</v>
      </c>
      <c r="G486" s="1">
        <v>117717.60000000002</v>
      </c>
      <c r="H486" s="1">
        <v>9809.7999999999993</v>
      </c>
      <c r="I486" s="1">
        <v>9809.7999999999993</v>
      </c>
      <c r="J486" s="1">
        <v>502795.96</v>
      </c>
      <c r="K486" s="25">
        <v>0.9856625332546155</v>
      </c>
      <c r="L486" s="5">
        <v>14573.519999999999</v>
      </c>
      <c r="M486" s="2">
        <v>0.49375384540326928</v>
      </c>
      <c r="N486" s="3">
        <v>123422.73000000001</v>
      </c>
      <c r="O486" s="2">
        <v>1.0492339282544574</v>
      </c>
      <c r="P486" s="3">
        <v>122357.15000000001</v>
      </c>
      <c r="Q486" s="2">
        <v>1.0394125432390737</v>
      </c>
      <c r="R486" s="3">
        <v>116302.56000000001</v>
      </c>
      <c r="S486" s="2">
        <v>0.98797936757120419</v>
      </c>
      <c r="T486" s="3">
        <v>121598.84</v>
      </c>
      <c r="U486" s="2">
        <v>1.0329707707258726</v>
      </c>
      <c r="V486" s="3">
        <v>4541.16</v>
      </c>
      <c r="W486" s="2">
        <v>0.4629207527166711</v>
      </c>
      <c r="X486" s="6">
        <v>4541.16</v>
      </c>
      <c r="Y486" s="2">
        <v>0.4629207527166711</v>
      </c>
      <c r="Z486" s="1"/>
      <c r="AA486" s="2"/>
      <c r="AB486" s="4">
        <v>2019.6100000000001</v>
      </c>
      <c r="AC486" s="4">
        <v>727.79000000000008</v>
      </c>
      <c r="AD486" s="4">
        <v>590.74999999999989</v>
      </c>
      <c r="AE486" s="4">
        <v>232.44</v>
      </c>
      <c r="AF486" s="4">
        <v>462.59000000000003</v>
      </c>
      <c r="AG486" s="4">
        <v>6.04</v>
      </c>
      <c r="AH486" s="1">
        <v>6.04</v>
      </c>
      <c r="AI486" s="4">
        <v>1753.34</v>
      </c>
      <c r="AJ486" s="4">
        <v>282.27</v>
      </c>
      <c r="AK486" s="4">
        <v>362.37</v>
      </c>
      <c r="AL486" s="4">
        <v>485.66</v>
      </c>
      <c r="AM486" s="4">
        <v>603.98</v>
      </c>
      <c r="AN486" s="4">
        <v>19.059999999999999</v>
      </c>
      <c r="AO486" s="1">
        <v>19.059999999999999</v>
      </c>
    </row>
    <row r="487" spans="1:41">
      <c r="A487" s="13" t="s">
        <v>484</v>
      </c>
      <c r="B487" s="1">
        <v>511758.92000000022</v>
      </c>
      <c r="C487" s="1">
        <v>29659.640000000003</v>
      </c>
      <c r="D487" s="1">
        <v>117963.04000000004</v>
      </c>
      <c r="E487" s="1">
        <v>118098.24000000003</v>
      </c>
      <c r="F487" s="1">
        <v>118098.24000000003</v>
      </c>
      <c r="G487" s="1">
        <v>118098.24000000003</v>
      </c>
      <c r="H487" s="1">
        <v>9841.52</v>
      </c>
      <c r="I487" s="1">
        <v>9841.52</v>
      </c>
      <c r="J487" s="1">
        <v>496944.88</v>
      </c>
      <c r="K487" s="25">
        <v>0.97105269801647975</v>
      </c>
      <c r="L487" s="5">
        <v>18725.72</v>
      </c>
      <c r="M487" s="2">
        <v>0.63135358352292881</v>
      </c>
      <c r="N487" s="3">
        <v>122296.53000000001</v>
      </c>
      <c r="O487" s="2">
        <v>1.036735997987166</v>
      </c>
      <c r="P487" s="3">
        <v>121339.38</v>
      </c>
      <c r="Q487" s="2">
        <v>1.0274444394768285</v>
      </c>
      <c r="R487" s="3">
        <v>114819.25999999998</v>
      </c>
      <c r="S487" s="2">
        <v>0.97223514931297828</v>
      </c>
      <c r="T487" s="3">
        <v>116620.07</v>
      </c>
      <c r="U487" s="2">
        <v>0.9874835560631553</v>
      </c>
      <c r="V487" s="3">
        <v>3143.92</v>
      </c>
      <c r="W487" s="2">
        <v>0.31945471837683609</v>
      </c>
      <c r="X487" s="6">
        <v>3143.92</v>
      </c>
      <c r="Y487" s="2">
        <v>0.31945471837683609</v>
      </c>
      <c r="Z487" s="1"/>
      <c r="AA487" s="2"/>
      <c r="AB487" s="4">
        <v>2606.9100000000003</v>
      </c>
      <c r="AC487" s="4">
        <v>569.09</v>
      </c>
      <c r="AD487" s="4">
        <v>964.04000000000008</v>
      </c>
      <c r="AE487" s="4">
        <v>403.25</v>
      </c>
      <c r="AF487" s="4">
        <v>609.04999999999995</v>
      </c>
      <c r="AG487" s="4">
        <v>61.48</v>
      </c>
      <c r="AH487" s="1">
        <v>61.48</v>
      </c>
      <c r="AI487" s="4">
        <v>1474.7</v>
      </c>
      <c r="AJ487" s="4">
        <v>277.02</v>
      </c>
      <c r="AK487" s="4">
        <v>1176.24</v>
      </c>
      <c r="AL487" s="4">
        <v>15.219999999999999</v>
      </c>
      <c r="AM487" s="4">
        <v>6.2199999999999989</v>
      </c>
      <c r="AN487" s="4">
        <v>0</v>
      </c>
      <c r="AO487" s="1">
        <v>0</v>
      </c>
    </row>
    <row r="488" spans="1:41">
      <c r="A488" s="13" t="s">
        <v>485</v>
      </c>
      <c r="B488" s="1">
        <v>107348.40000000002</v>
      </c>
      <c r="C488" s="1">
        <v>2408.2400000000002</v>
      </c>
      <c r="D488" s="1">
        <v>28557.360000000008</v>
      </c>
      <c r="E488" s="1">
        <v>24772.800000000007</v>
      </c>
      <c r="F488" s="1">
        <v>24772.800000000007</v>
      </c>
      <c r="G488" s="1">
        <v>24772.800000000007</v>
      </c>
      <c r="H488" s="1">
        <v>2064.4</v>
      </c>
      <c r="I488" s="1">
        <v>2064.4</v>
      </c>
      <c r="J488" s="1">
        <v>106258.52000000002</v>
      </c>
      <c r="K488" s="25">
        <v>0.98984726367603049</v>
      </c>
      <c r="L488" s="5">
        <v>2410.1999999999998</v>
      </c>
      <c r="M488" s="2">
        <v>1.0008138723715243</v>
      </c>
      <c r="N488" s="3">
        <v>28268.760000000002</v>
      </c>
      <c r="O488" s="2">
        <v>0.9898940238173275</v>
      </c>
      <c r="P488" s="3">
        <v>24772.800000000003</v>
      </c>
      <c r="Q488" s="2">
        <v>0.99999999999999989</v>
      </c>
      <c r="R488" s="3">
        <v>25059.840000000007</v>
      </c>
      <c r="S488" s="2">
        <v>1.0115869017632242</v>
      </c>
      <c r="T488" s="3">
        <v>24772.799999999999</v>
      </c>
      <c r="U488" s="2">
        <v>0.99999999999999967</v>
      </c>
      <c r="V488" s="3">
        <v>974.12</v>
      </c>
      <c r="W488" s="2">
        <v>0.471865917457857</v>
      </c>
      <c r="X488" s="6">
        <v>974.12</v>
      </c>
      <c r="Y488" s="2">
        <v>0.471865917457857</v>
      </c>
      <c r="Z488" s="1"/>
      <c r="AA488" s="2"/>
      <c r="AB488" s="4">
        <v>8.4599999999999991</v>
      </c>
      <c r="AC488" s="4">
        <v>1.36</v>
      </c>
      <c r="AD488" s="4">
        <v>7.1</v>
      </c>
      <c r="AE488" s="4">
        <v>0</v>
      </c>
      <c r="AF488" s="4">
        <v>0</v>
      </c>
      <c r="AG488" s="4">
        <v>0</v>
      </c>
      <c r="AH488" s="1">
        <v>0</v>
      </c>
      <c r="AI488" s="4">
        <v>8.4599999999999991</v>
      </c>
      <c r="AJ488" s="4">
        <v>1.36</v>
      </c>
      <c r="AK488" s="4">
        <v>7.1</v>
      </c>
      <c r="AL488" s="4">
        <v>0</v>
      </c>
      <c r="AM488" s="4">
        <v>0</v>
      </c>
      <c r="AN488" s="4">
        <v>0</v>
      </c>
      <c r="AO488" s="1">
        <v>0</v>
      </c>
    </row>
    <row r="489" spans="1:41">
      <c r="A489" s="13" t="s">
        <v>486</v>
      </c>
      <c r="B489" s="1">
        <v>241359.52000000008</v>
      </c>
      <c r="C489" s="1">
        <v>13925.04</v>
      </c>
      <c r="D489" s="1">
        <v>55698.24000000002</v>
      </c>
      <c r="E489" s="1">
        <v>55698.24000000002</v>
      </c>
      <c r="F489" s="1">
        <v>55698.24000000002</v>
      </c>
      <c r="G489" s="1">
        <v>55698.24000000002</v>
      </c>
      <c r="H489" s="1">
        <v>4641.5200000000004</v>
      </c>
      <c r="I489" s="1">
        <v>4641.5200000000004</v>
      </c>
      <c r="J489" s="1">
        <v>224646.2</v>
      </c>
      <c r="K489" s="25">
        <v>0.93075342542941719</v>
      </c>
      <c r="L489" s="5">
        <v>7852.68</v>
      </c>
      <c r="M489" s="2">
        <v>0.56392513055617788</v>
      </c>
      <c r="N489" s="3">
        <v>49695.71</v>
      </c>
      <c r="O489" s="2">
        <v>0.8922312446497408</v>
      </c>
      <c r="P489" s="3">
        <v>53942.500000000007</v>
      </c>
      <c r="Q489" s="2">
        <v>0.96847763950889632</v>
      </c>
      <c r="R489" s="3">
        <v>65378.299999999996</v>
      </c>
      <c r="S489" s="2">
        <v>1.1737947195458953</v>
      </c>
      <c r="T489" s="3">
        <v>46276.29</v>
      </c>
      <c r="U489" s="2">
        <v>0.83083935865837022</v>
      </c>
      <c r="V489" s="3">
        <v>1500.72</v>
      </c>
      <c r="W489" s="2">
        <v>0.32332511763387856</v>
      </c>
      <c r="X489" s="6">
        <v>1500.72</v>
      </c>
      <c r="Y489" s="2">
        <v>0.32332511763387856</v>
      </c>
      <c r="Z489" s="1"/>
      <c r="AA489" s="2"/>
      <c r="AB489" s="4">
        <v>4211.2</v>
      </c>
      <c r="AC489" s="4">
        <v>847.5</v>
      </c>
      <c r="AD489" s="4">
        <v>1946.81</v>
      </c>
      <c r="AE489" s="4">
        <v>898.98</v>
      </c>
      <c r="AF489" s="4">
        <v>432.69</v>
      </c>
      <c r="AG489" s="4">
        <v>85.22</v>
      </c>
      <c r="AH489" s="1">
        <v>85.22</v>
      </c>
      <c r="AI489" s="4">
        <v>3733.0200000000004</v>
      </c>
      <c r="AJ489" s="4">
        <v>132.59</v>
      </c>
      <c r="AK489" s="4">
        <v>967.93</v>
      </c>
      <c r="AL489" s="4">
        <v>2481.5100000000002</v>
      </c>
      <c r="AM489" s="4">
        <v>150.99</v>
      </c>
      <c r="AN489" s="4">
        <v>0</v>
      </c>
      <c r="AO489" s="1">
        <v>0</v>
      </c>
    </row>
    <row r="490" spans="1:41">
      <c r="A490" s="13" t="s">
        <v>487</v>
      </c>
      <c r="B490" s="1">
        <v>118218.43999999999</v>
      </c>
      <c r="C490" s="1">
        <v>6819.880000000001</v>
      </c>
      <c r="D490" s="1">
        <v>27281.279999999995</v>
      </c>
      <c r="E490" s="1">
        <v>27281.279999999995</v>
      </c>
      <c r="F490" s="1">
        <v>27281.279999999995</v>
      </c>
      <c r="G490" s="1">
        <v>27281.279999999995</v>
      </c>
      <c r="H490" s="1">
        <v>2273.44</v>
      </c>
      <c r="I490" s="1">
        <v>2273.44</v>
      </c>
      <c r="J490" s="1">
        <v>109994.81</v>
      </c>
      <c r="K490" s="25">
        <v>0.93043699443166406</v>
      </c>
      <c r="L490" s="5">
        <v>4575.04</v>
      </c>
      <c r="M490" s="2">
        <v>0.67083878308709233</v>
      </c>
      <c r="N490" s="3">
        <v>26787.109999999997</v>
      </c>
      <c r="O490" s="2">
        <v>0.98188611384803071</v>
      </c>
      <c r="P490" s="3">
        <v>28756.17</v>
      </c>
      <c r="Q490" s="2">
        <v>1.0540623460482794</v>
      </c>
      <c r="R490" s="3">
        <v>26432.289999999997</v>
      </c>
      <c r="S490" s="2">
        <v>0.96888012585919725</v>
      </c>
      <c r="T490" s="3">
        <v>22994.879999999997</v>
      </c>
      <c r="U490" s="2">
        <v>0.84288127243296507</v>
      </c>
      <c r="V490" s="3">
        <v>449.32</v>
      </c>
      <c r="W490" s="2">
        <v>0.19763882046590189</v>
      </c>
      <c r="X490" s="6">
        <v>449.32</v>
      </c>
      <c r="Y490" s="2">
        <v>0.19763882046590189</v>
      </c>
      <c r="Z490" s="1"/>
      <c r="AA490" s="2"/>
      <c r="AB490" s="4">
        <v>865.56</v>
      </c>
      <c r="AC490" s="4">
        <v>236.81</v>
      </c>
      <c r="AD490" s="4">
        <v>243.71999999999997</v>
      </c>
      <c r="AE490" s="4">
        <v>33.31</v>
      </c>
      <c r="AF490" s="4">
        <v>309.40999999999997</v>
      </c>
      <c r="AG490" s="4">
        <v>42.31</v>
      </c>
      <c r="AH490" s="1">
        <v>42.31</v>
      </c>
      <c r="AI490" s="4">
        <v>540.75</v>
      </c>
      <c r="AJ490" s="4">
        <v>156.18</v>
      </c>
      <c r="AK490" s="4">
        <v>279.24</v>
      </c>
      <c r="AL490" s="4">
        <v>80.19</v>
      </c>
      <c r="AM490" s="4">
        <v>25.14</v>
      </c>
      <c r="AN490" s="4">
        <v>0</v>
      </c>
      <c r="AO490" s="1">
        <v>0</v>
      </c>
    </row>
    <row r="491" spans="1:41">
      <c r="A491" s="13" t="s">
        <v>488</v>
      </c>
      <c r="B491" s="1">
        <v>120301.43999999997</v>
      </c>
      <c r="C491" s="1">
        <v>6943</v>
      </c>
      <c r="D491" s="1">
        <v>27759.679999999997</v>
      </c>
      <c r="E491" s="1">
        <v>27761.759999999998</v>
      </c>
      <c r="F491" s="1">
        <v>27761.759999999998</v>
      </c>
      <c r="G491" s="1">
        <v>27761.759999999998</v>
      </c>
      <c r="H491" s="1">
        <v>2313.48</v>
      </c>
      <c r="I491" s="1">
        <v>2313.48</v>
      </c>
      <c r="J491" s="1">
        <v>118140.59</v>
      </c>
      <c r="K491" s="25">
        <v>0.98203803711742788</v>
      </c>
      <c r="L491" s="5">
        <v>3692.1600000000003</v>
      </c>
      <c r="M491" s="2">
        <v>0.53178165058332139</v>
      </c>
      <c r="N491" s="3">
        <v>30658.86</v>
      </c>
      <c r="O491" s="2">
        <v>1.1044385237870178</v>
      </c>
      <c r="P491" s="3">
        <v>24127.14</v>
      </c>
      <c r="Q491" s="2">
        <v>0.86907818524473957</v>
      </c>
      <c r="R491" s="3">
        <v>22294.01</v>
      </c>
      <c r="S491" s="2">
        <v>0.80304742926961403</v>
      </c>
      <c r="T491" s="3">
        <v>36460.789999999994</v>
      </c>
      <c r="U491" s="2">
        <v>1.3133457677034883</v>
      </c>
      <c r="V491" s="3">
        <v>907.63</v>
      </c>
      <c r="W491" s="2">
        <v>0.39232238878226738</v>
      </c>
      <c r="X491" s="6">
        <v>907.63</v>
      </c>
      <c r="Y491" s="2">
        <v>0.39232238878226738</v>
      </c>
      <c r="Z491" s="1"/>
      <c r="AA491" s="2"/>
      <c r="AB491" s="4">
        <v>1025.6199999999999</v>
      </c>
      <c r="AC491" s="4">
        <v>21.9</v>
      </c>
      <c r="AD491" s="4">
        <v>144.10999999999999</v>
      </c>
      <c r="AE491" s="4">
        <v>597.25</v>
      </c>
      <c r="AF491" s="4">
        <v>251.07999999999996</v>
      </c>
      <c r="AG491" s="4">
        <v>11.28</v>
      </c>
      <c r="AH491" s="1">
        <v>11.28</v>
      </c>
      <c r="AI491" s="4">
        <v>1001.4999999999999</v>
      </c>
      <c r="AJ491" s="4">
        <v>20.84</v>
      </c>
      <c r="AK491" s="4">
        <v>10.040000000000001</v>
      </c>
      <c r="AL491" s="4">
        <v>13.03</v>
      </c>
      <c r="AM491" s="4">
        <v>951.06</v>
      </c>
      <c r="AN491" s="4">
        <v>6.53</v>
      </c>
      <c r="AO491" s="1">
        <v>6.53</v>
      </c>
    </row>
    <row r="492" spans="1:41">
      <c r="A492" s="13" t="s">
        <v>489</v>
      </c>
      <c r="B492" s="1">
        <v>119489.88000000005</v>
      </c>
      <c r="C492" s="1">
        <v>6893.76</v>
      </c>
      <c r="D492" s="1">
        <v>27574.560000000009</v>
      </c>
      <c r="E492" s="1">
        <v>27574.560000000009</v>
      </c>
      <c r="F492" s="1">
        <v>27574.560000000009</v>
      </c>
      <c r="G492" s="1">
        <v>27574.560000000009</v>
      </c>
      <c r="H492" s="1">
        <v>2297.88</v>
      </c>
      <c r="I492" s="1">
        <v>2297.88</v>
      </c>
      <c r="J492" s="1">
        <v>116699.44</v>
      </c>
      <c r="K492" s="25">
        <v>0.97664705998533063</v>
      </c>
      <c r="L492" s="5">
        <v>4251.5199999999995</v>
      </c>
      <c r="M492" s="2">
        <v>0.61672004827554183</v>
      </c>
      <c r="N492" s="3">
        <v>29169.920000000002</v>
      </c>
      <c r="O492" s="2">
        <v>1.0578562268989964</v>
      </c>
      <c r="P492" s="3">
        <v>27225.639999999996</v>
      </c>
      <c r="Q492" s="2">
        <v>0.98734630761107289</v>
      </c>
      <c r="R492" s="3">
        <v>28970.240000000005</v>
      </c>
      <c r="S492" s="2">
        <v>1.0506147695557062</v>
      </c>
      <c r="T492" s="3">
        <v>25481.039999999994</v>
      </c>
      <c r="U492" s="2">
        <v>0.9240778456664398</v>
      </c>
      <c r="V492" s="3">
        <v>1601.08</v>
      </c>
      <c r="W492" s="2">
        <v>0.6967639737497171</v>
      </c>
      <c r="X492" s="6">
        <v>1601.08</v>
      </c>
      <c r="Y492" s="2">
        <v>0.6967639737497171</v>
      </c>
      <c r="Z492" s="1"/>
      <c r="AA492" s="2"/>
      <c r="AB492" s="4">
        <v>114.21000000000001</v>
      </c>
      <c r="AC492" s="4">
        <v>13.74</v>
      </c>
      <c r="AD492" s="4">
        <v>45.31</v>
      </c>
      <c r="AE492" s="4">
        <v>30.349999999999998</v>
      </c>
      <c r="AF492" s="4">
        <v>14.73</v>
      </c>
      <c r="AG492" s="4">
        <v>10.08</v>
      </c>
      <c r="AH492" s="1">
        <v>10.08</v>
      </c>
      <c r="AI492" s="4">
        <v>90.7</v>
      </c>
      <c r="AJ492" s="4">
        <v>6.06</v>
      </c>
      <c r="AK492" s="4">
        <v>42.73</v>
      </c>
      <c r="AL492" s="4">
        <v>40.61</v>
      </c>
      <c r="AM492" s="4">
        <v>1.3</v>
      </c>
      <c r="AN492" s="4">
        <v>0</v>
      </c>
      <c r="AO492" s="1">
        <v>0</v>
      </c>
    </row>
    <row r="493" spans="1:41">
      <c r="A493" s="13" t="s">
        <v>490</v>
      </c>
      <c r="B493" s="1">
        <v>114244</v>
      </c>
      <c r="C493" s="1">
        <v>6591</v>
      </c>
      <c r="D493" s="1">
        <v>26364</v>
      </c>
      <c r="E493" s="1">
        <v>26364</v>
      </c>
      <c r="F493" s="1">
        <v>26364</v>
      </c>
      <c r="G493" s="1">
        <v>26364</v>
      </c>
      <c r="H493" s="1">
        <v>2197</v>
      </c>
      <c r="I493" s="1">
        <v>2197</v>
      </c>
      <c r="J493" s="1">
        <v>107677.94</v>
      </c>
      <c r="K493" s="25">
        <v>0.94252599698890094</v>
      </c>
      <c r="L493" s="5">
        <v>2783.88</v>
      </c>
      <c r="M493" s="2">
        <v>0.42237596722803827</v>
      </c>
      <c r="N493" s="3">
        <v>28005.939999999995</v>
      </c>
      <c r="O493" s="2">
        <v>1.0622796237293277</v>
      </c>
      <c r="P493" s="3">
        <v>19946.160000000003</v>
      </c>
      <c r="Q493" s="2">
        <v>0.75656804733727823</v>
      </c>
      <c r="R493" s="3">
        <v>28627.78</v>
      </c>
      <c r="S493" s="2">
        <v>1.0858663328781673</v>
      </c>
      <c r="T493" s="3">
        <v>24821.65</v>
      </c>
      <c r="U493" s="2">
        <v>0.94149787589136702</v>
      </c>
      <c r="V493" s="3">
        <v>3492.53</v>
      </c>
      <c r="W493" s="2">
        <v>1.5896813837050525</v>
      </c>
      <c r="X493" s="6">
        <v>3492.53</v>
      </c>
      <c r="Y493" s="2">
        <v>1.5896813837050525</v>
      </c>
      <c r="Z493" s="1"/>
      <c r="AA493" s="2"/>
      <c r="AB493" s="4">
        <v>2241.71</v>
      </c>
      <c r="AC493" s="4">
        <v>329.26</v>
      </c>
      <c r="AD493" s="4">
        <v>485.14</v>
      </c>
      <c r="AE493" s="4">
        <v>701.5</v>
      </c>
      <c r="AF493" s="4">
        <v>657.8</v>
      </c>
      <c r="AG493" s="4">
        <v>68.010000000000005</v>
      </c>
      <c r="AH493" s="1">
        <v>68.010000000000005</v>
      </c>
      <c r="AI493" s="4">
        <v>833.63999999999987</v>
      </c>
      <c r="AJ493" s="4">
        <v>30.11</v>
      </c>
      <c r="AK493" s="4">
        <v>88.64</v>
      </c>
      <c r="AL493" s="4">
        <v>684.1099999999999</v>
      </c>
      <c r="AM493" s="4">
        <v>30.78</v>
      </c>
      <c r="AN493" s="4">
        <v>0</v>
      </c>
      <c r="AO493" s="1">
        <v>0</v>
      </c>
    </row>
    <row r="494" spans="1:41">
      <c r="A494" s="13" t="s">
        <v>491</v>
      </c>
      <c r="B494" s="1">
        <v>148205.91999999998</v>
      </c>
      <c r="C494" s="1">
        <v>8690.4399999999987</v>
      </c>
      <c r="D494" s="1">
        <v>34061.039999999994</v>
      </c>
      <c r="E494" s="1">
        <v>34201.439999999995</v>
      </c>
      <c r="F494" s="1">
        <v>34201.439999999995</v>
      </c>
      <c r="G494" s="1">
        <v>34201.439999999995</v>
      </c>
      <c r="H494" s="1">
        <v>2850.12</v>
      </c>
      <c r="I494" s="1">
        <v>2850.12</v>
      </c>
      <c r="J494" s="1">
        <v>146850.88</v>
      </c>
      <c r="K494" s="25">
        <v>0.99085704538658115</v>
      </c>
      <c r="L494" s="5">
        <v>5978.2</v>
      </c>
      <c r="M494" s="2">
        <v>0.68790533045507485</v>
      </c>
      <c r="N494" s="3">
        <v>35384.44</v>
      </c>
      <c r="O494" s="2">
        <v>1.0388537754572382</v>
      </c>
      <c r="P494" s="3">
        <v>32295.120000000003</v>
      </c>
      <c r="Q494" s="2">
        <v>0.94426199598613414</v>
      </c>
      <c r="R494" s="3">
        <v>37196.639999999999</v>
      </c>
      <c r="S494" s="2">
        <v>1.0875752599890531</v>
      </c>
      <c r="T494" s="3">
        <v>33727.199999999997</v>
      </c>
      <c r="U494" s="2">
        <v>0.98613391716839993</v>
      </c>
      <c r="V494" s="3">
        <v>2269.2800000000002</v>
      </c>
      <c r="W494" s="2">
        <v>0.79620507206714108</v>
      </c>
      <c r="X494" s="6">
        <v>2269.2800000000002</v>
      </c>
      <c r="Y494" s="2">
        <v>0.79620507206714108</v>
      </c>
      <c r="Z494" s="1"/>
      <c r="AA494" s="2"/>
      <c r="AB494" s="4">
        <v>597.81000000000006</v>
      </c>
      <c r="AC494" s="4">
        <v>106.28000000000002</v>
      </c>
      <c r="AD494" s="4">
        <v>274.27000000000004</v>
      </c>
      <c r="AE494" s="4">
        <v>208.23000000000002</v>
      </c>
      <c r="AF494" s="4">
        <v>9.0300000000000011</v>
      </c>
      <c r="AG494" s="4">
        <v>0</v>
      </c>
      <c r="AH494" s="1">
        <v>0</v>
      </c>
      <c r="AI494" s="4">
        <v>594.68999999999994</v>
      </c>
      <c r="AJ494" s="4">
        <v>78.56</v>
      </c>
      <c r="AK494" s="4">
        <v>13.75</v>
      </c>
      <c r="AL494" s="4">
        <v>496.46999999999997</v>
      </c>
      <c r="AM494" s="4">
        <v>5.91</v>
      </c>
      <c r="AN494" s="4">
        <v>0</v>
      </c>
      <c r="AO494" s="1">
        <v>0</v>
      </c>
    </row>
    <row r="495" spans="1:41">
      <c r="A495" s="13" t="s">
        <v>492</v>
      </c>
      <c r="B495" s="1">
        <v>409870.68</v>
      </c>
      <c r="C495" s="1">
        <v>23634.959999999999</v>
      </c>
      <c r="D495" s="1">
        <v>94538.08</v>
      </c>
      <c r="E495" s="1">
        <v>94604.64</v>
      </c>
      <c r="F495" s="1">
        <v>94604.64</v>
      </c>
      <c r="G495" s="1">
        <v>94604.64</v>
      </c>
      <c r="H495" s="1">
        <v>7883.72</v>
      </c>
      <c r="I495" s="1">
        <v>7883.72</v>
      </c>
      <c r="J495" s="1">
        <v>392198.77999999997</v>
      </c>
      <c r="K495" s="25">
        <v>0.95688420552550857</v>
      </c>
      <c r="L495" s="5">
        <v>15450.52</v>
      </c>
      <c r="M495" s="2">
        <v>0.65371466674790235</v>
      </c>
      <c r="N495" s="3">
        <v>86834.949999999983</v>
      </c>
      <c r="O495" s="2">
        <v>0.91851823096047625</v>
      </c>
      <c r="P495" s="3">
        <v>97187.579999999987</v>
      </c>
      <c r="Q495" s="2">
        <v>1.0273024663483734</v>
      </c>
      <c r="R495" s="3">
        <v>86679.729999999981</v>
      </c>
      <c r="S495" s="2">
        <v>0.91623127575983565</v>
      </c>
      <c r="T495" s="3">
        <v>100211.04000000001</v>
      </c>
      <c r="U495" s="2">
        <v>1.0592613639246449</v>
      </c>
      <c r="V495" s="3">
        <v>5834.96</v>
      </c>
      <c r="W495" s="2">
        <v>0.74012775694722799</v>
      </c>
      <c r="X495" s="6">
        <v>5834.96</v>
      </c>
      <c r="Y495" s="2">
        <v>0.74012775694722799</v>
      </c>
      <c r="Z495" s="1"/>
      <c r="AA495" s="2"/>
      <c r="AB495" s="4">
        <v>6417.42</v>
      </c>
      <c r="AC495" s="4">
        <v>829.03</v>
      </c>
      <c r="AD495" s="4">
        <v>1980.0299999999997</v>
      </c>
      <c r="AE495" s="4">
        <v>1612.8800000000003</v>
      </c>
      <c r="AF495" s="4">
        <v>1887.38</v>
      </c>
      <c r="AG495" s="4">
        <v>108.1</v>
      </c>
      <c r="AH495" s="1">
        <v>108.1</v>
      </c>
      <c r="AI495" s="4">
        <v>2560.29</v>
      </c>
      <c r="AJ495" s="4">
        <v>89.850000000000009</v>
      </c>
      <c r="AK495" s="4">
        <v>1451.3100000000002</v>
      </c>
      <c r="AL495" s="4">
        <v>72.489999999999995</v>
      </c>
      <c r="AM495" s="4">
        <v>946.6400000000001</v>
      </c>
      <c r="AN495" s="4">
        <v>0</v>
      </c>
      <c r="AO495" s="1">
        <v>0</v>
      </c>
    </row>
    <row r="496" spans="1:41">
      <c r="A496" s="13" t="s">
        <v>493</v>
      </c>
      <c r="B496" s="1">
        <v>116515</v>
      </c>
      <c r="C496" s="1">
        <v>6731.0400000000009</v>
      </c>
      <c r="D496" s="1">
        <v>26878.800000000003</v>
      </c>
      <c r="E496" s="1">
        <v>26888.16</v>
      </c>
      <c r="F496" s="1">
        <v>26888.16</v>
      </c>
      <c r="G496" s="1">
        <v>26888.16</v>
      </c>
      <c r="H496" s="1">
        <v>2240.6799999999998</v>
      </c>
      <c r="I496" s="1">
        <v>2240.6799999999998</v>
      </c>
      <c r="J496" s="1">
        <v>98310.159999999989</v>
      </c>
      <c r="K496" s="25">
        <v>0.84375539630090535</v>
      </c>
      <c r="L496" s="5">
        <v>3148.08</v>
      </c>
      <c r="M496" s="2">
        <v>0.46769592811809163</v>
      </c>
      <c r="N496" s="3">
        <v>24946.479999999996</v>
      </c>
      <c r="O496" s="2">
        <v>0.92810988585799936</v>
      </c>
      <c r="P496" s="3">
        <v>22618.959999999995</v>
      </c>
      <c r="Q496" s="2">
        <v>0.84122379515742229</v>
      </c>
      <c r="R496" s="3">
        <v>23066.159999999996</v>
      </c>
      <c r="S496" s="2">
        <v>0.85785565096310035</v>
      </c>
      <c r="T496" s="3">
        <v>23065.119999999999</v>
      </c>
      <c r="U496" s="2">
        <v>0.85781697222866859</v>
      </c>
      <c r="V496" s="3">
        <v>1465.36</v>
      </c>
      <c r="W496" s="2">
        <v>0.65398004177303315</v>
      </c>
      <c r="X496" s="6">
        <v>1465.36</v>
      </c>
      <c r="Y496" s="2">
        <v>0.65398004177303315</v>
      </c>
      <c r="Z496" s="1"/>
      <c r="AA496" s="2"/>
      <c r="AB496" s="4">
        <v>3643.880000000001</v>
      </c>
      <c r="AC496" s="4">
        <v>266.21999999999997</v>
      </c>
      <c r="AD496" s="4">
        <v>815.38000000000011</v>
      </c>
      <c r="AE496" s="4">
        <v>1137.3000000000002</v>
      </c>
      <c r="AF496" s="4">
        <v>1293.72</v>
      </c>
      <c r="AG496" s="4">
        <v>131.26</v>
      </c>
      <c r="AH496" s="1">
        <v>131.26</v>
      </c>
      <c r="AI496" s="4">
        <v>33.07</v>
      </c>
      <c r="AJ496" s="4">
        <v>20.2</v>
      </c>
      <c r="AK496" s="4">
        <v>9.42</v>
      </c>
      <c r="AL496" s="4">
        <v>1.21</v>
      </c>
      <c r="AM496" s="4">
        <v>2.2400000000000002</v>
      </c>
      <c r="AN496" s="4">
        <v>0</v>
      </c>
      <c r="AO496" s="1">
        <v>0</v>
      </c>
    </row>
    <row r="497" spans="1:41">
      <c r="A497" s="13" t="s">
        <v>494</v>
      </c>
      <c r="B497" s="1">
        <v>407222.43999999989</v>
      </c>
      <c r="C497" s="1">
        <v>23622.6</v>
      </c>
      <c r="D497" s="1">
        <v>93845.439999999988</v>
      </c>
      <c r="E497" s="1">
        <v>93974.39999999998</v>
      </c>
      <c r="F497" s="1">
        <v>93974.39999999998</v>
      </c>
      <c r="G497" s="1">
        <v>93974.39999999998</v>
      </c>
      <c r="H497" s="1">
        <v>7831.2</v>
      </c>
      <c r="I497" s="1">
        <v>7831.2</v>
      </c>
      <c r="J497" s="1">
        <v>392327.17000000004</v>
      </c>
      <c r="K497" s="25">
        <v>0.96342227604156627</v>
      </c>
      <c r="L497" s="5">
        <v>15719.76</v>
      </c>
      <c r="M497" s="2">
        <v>0.66545426837012023</v>
      </c>
      <c r="N497" s="3">
        <v>89462.290000000008</v>
      </c>
      <c r="O497" s="2">
        <v>0.95329394800642442</v>
      </c>
      <c r="P497" s="3">
        <v>98221.51999999999</v>
      </c>
      <c r="Q497" s="2">
        <v>1.0451944359314878</v>
      </c>
      <c r="R497" s="3">
        <v>91054.840000000011</v>
      </c>
      <c r="S497" s="2">
        <v>0.96893239009772902</v>
      </c>
      <c r="T497" s="3">
        <v>92756.12</v>
      </c>
      <c r="U497" s="2">
        <v>0.98703604385875321</v>
      </c>
      <c r="V497" s="3">
        <v>5112.6400000000003</v>
      </c>
      <c r="W497" s="2">
        <v>0.65285524568393105</v>
      </c>
      <c r="X497" s="6">
        <v>5112.6400000000003</v>
      </c>
      <c r="Y497" s="2">
        <v>0.65285524568393105</v>
      </c>
      <c r="Z497" s="1"/>
      <c r="AA497" s="2"/>
      <c r="AB497" s="4">
        <v>3928.81</v>
      </c>
      <c r="AC497" s="4">
        <v>669.57999999999993</v>
      </c>
      <c r="AD497" s="4">
        <v>1195.43</v>
      </c>
      <c r="AE497" s="4">
        <v>874.14999999999986</v>
      </c>
      <c r="AF497" s="4">
        <v>1096.8000000000002</v>
      </c>
      <c r="AG497" s="4">
        <v>92.85</v>
      </c>
      <c r="AH497" s="1">
        <v>92.85</v>
      </c>
      <c r="AI497" s="4">
        <v>1238.05</v>
      </c>
      <c r="AJ497" s="4">
        <v>155.08000000000001</v>
      </c>
      <c r="AK497" s="4">
        <v>362.16</v>
      </c>
      <c r="AL497" s="4">
        <v>717.3599999999999</v>
      </c>
      <c r="AM497" s="4">
        <v>3.23</v>
      </c>
      <c r="AN497" s="4">
        <v>0.22</v>
      </c>
      <c r="AO497" s="1">
        <v>0.22</v>
      </c>
    </row>
    <row r="498" spans="1:41">
      <c r="A498" s="13" t="s">
        <v>495</v>
      </c>
      <c r="B498" s="1">
        <v>121165.95999999996</v>
      </c>
      <c r="C498" s="1">
        <v>3141.5599999999995</v>
      </c>
      <c r="D498" s="1">
        <v>31809.959999999995</v>
      </c>
      <c r="E498" s="1">
        <v>27961.439999999991</v>
      </c>
      <c r="F498" s="1">
        <v>27961.439999999991</v>
      </c>
      <c r="G498" s="1">
        <v>27961.439999999991</v>
      </c>
      <c r="H498" s="1">
        <v>2330.12</v>
      </c>
      <c r="I498" s="1">
        <v>2330.12</v>
      </c>
      <c r="J498" s="1">
        <v>103594.92</v>
      </c>
      <c r="K498" s="25">
        <v>0.85498369343997305</v>
      </c>
      <c r="L498" s="5">
        <v>1155.96</v>
      </c>
      <c r="M498" s="2">
        <v>0.36795732056685221</v>
      </c>
      <c r="N498" s="3">
        <v>26384.28</v>
      </c>
      <c r="O498" s="2">
        <v>0.82943455446030123</v>
      </c>
      <c r="P498" s="3">
        <v>28406.040000000005</v>
      </c>
      <c r="Q498" s="2">
        <v>1.0159004686453921</v>
      </c>
      <c r="R498" s="3">
        <v>24825.840000000004</v>
      </c>
      <c r="S498" s="2">
        <v>0.88785985271144874</v>
      </c>
      <c r="T498" s="3">
        <v>22005.360000000001</v>
      </c>
      <c r="U498" s="2">
        <v>0.7869895112698061</v>
      </c>
      <c r="V498" s="3">
        <v>817.44</v>
      </c>
      <c r="W498" s="2">
        <v>0.35081455032358855</v>
      </c>
      <c r="X498" s="6">
        <v>817.44</v>
      </c>
      <c r="Y498" s="2">
        <v>0.35081455032358855</v>
      </c>
      <c r="Z498" s="1"/>
      <c r="AA498" s="2"/>
      <c r="AB498" s="4">
        <v>3096.6500000000005</v>
      </c>
      <c r="AC498" s="4">
        <v>345.31000000000006</v>
      </c>
      <c r="AD498" s="4">
        <v>764.95</v>
      </c>
      <c r="AE498" s="4">
        <v>849.95</v>
      </c>
      <c r="AF498" s="4">
        <v>1018.9100000000002</v>
      </c>
      <c r="AG498" s="4">
        <v>117.53</v>
      </c>
      <c r="AH498" s="1">
        <v>117.53</v>
      </c>
      <c r="AI498" s="4">
        <v>456.57</v>
      </c>
      <c r="AJ498" s="4">
        <v>93.45</v>
      </c>
      <c r="AK498" s="4">
        <v>293.88</v>
      </c>
      <c r="AL498" s="4">
        <v>69.240000000000009</v>
      </c>
      <c r="AM498" s="4">
        <v>0</v>
      </c>
      <c r="AN498" s="4">
        <v>0</v>
      </c>
      <c r="AO498" s="1">
        <v>0</v>
      </c>
    </row>
    <row r="499" spans="1:41">
      <c r="A499" s="13" t="s">
        <v>496</v>
      </c>
      <c r="B499" s="1">
        <v>107564.88</v>
      </c>
      <c r="C499" s="1">
        <v>6214.7999999999993</v>
      </c>
      <c r="D499" s="1">
        <v>24813.360000000004</v>
      </c>
      <c r="E499" s="1">
        <v>24822.720000000005</v>
      </c>
      <c r="F499" s="1">
        <v>24822.720000000005</v>
      </c>
      <c r="G499" s="1">
        <v>24822.720000000005</v>
      </c>
      <c r="H499" s="1">
        <v>2068.56</v>
      </c>
      <c r="I499" s="1">
        <v>2068.56</v>
      </c>
      <c r="J499" s="1">
        <v>91836.320000000022</v>
      </c>
      <c r="K499" s="25">
        <v>0.85377606519897586</v>
      </c>
      <c r="L499" s="5">
        <v>5358.24</v>
      </c>
      <c r="M499" s="2">
        <v>0.86217416489669829</v>
      </c>
      <c r="N499" s="3">
        <v>21364.2</v>
      </c>
      <c r="O499" s="2">
        <v>0.86099585062240647</v>
      </c>
      <c r="P499" s="3">
        <v>21378.240000000002</v>
      </c>
      <c r="Q499" s="2">
        <v>0.86123680241327294</v>
      </c>
      <c r="R499" s="3">
        <v>21378.239999999998</v>
      </c>
      <c r="S499" s="2">
        <v>0.86123680241327272</v>
      </c>
      <c r="T499" s="3">
        <v>21378.240000000002</v>
      </c>
      <c r="U499" s="2">
        <v>0.86123680241327294</v>
      </c>
      <c r="V499" s="3">
        <v>979.16</v>
      </c>
      <c r="W499" s="2">
        <v>0.47335344394167922</v>
      </c>
      <c r="X499" s="6">
        <v>979.16</v>
      </c>
      <c r="Y499" s="2">
        <v>0.47335344394167922</v>
      </c>
      <c r="Z499" s="1"/>
      <c r="AA499" s="2"/>
      <c r="AB499" s="4">
        <v>3072.86</v>
      </c>
      <c r="AC499" s="4">
        <v>209.1</v>
      </c>
      <c r="AD499" s="4">
        <v>688.31000000000006</v>
      </c>
      <c r="AE499" s="4">
        <v>966.26999999999975</v>
      </c>
      <c r="AF499" s="4">
        <v>1097.3700000000001</v>
      </c>
      <c r="AG499" s="4">
        <v>111.81</v>
      </c>
      <c r="AH499" s="1">
        <v>111.81</v>
      </c>
      <c r="AI499" s="4">
        <v>2.6799999999999997</v>
      </c>
      <c r="AJ499" s="4">
        <v>0.71</v>
      </c>
      <c r="AK499" s="4">
        <v>1.97</v>
      </c>
      <c r="AL499" s="4">
        <v>0</v>
      </c>
      <c r="AM499" s="4">
        <v>0</v>
      </c>
      <c r="AN499" s="4">
        <v>0</v>
      </c>
      <c r="AO499" s="1">
        <v>0</v>
      </c>
    </row>
    <row r="500" spans="1:41">
      <c r="A500" s="13" t="s">
        <v>497</v>
      </c>
      <c r="B500" s="1">
        <v>108348.99999999997</v>
      </c>
      <c r="C500" s="1">
        <v>6257.92</v>
      </c>
      <c r="D500" s="1">
        <v>24996.399999999994</v>
      </c>
      <c r="E500" s="1">
        <v>25003.679999999997</v>
      </c>
      <c r="F500" s="1">
        <v>25003.679999999997</v>
      </c>
      <c r="G500" s="1">
        <v>25003.679999999997</v>
      </c>
      <c r="H500" s="1">
        <v>2083.64</v>
      </c>
      <c r="I500" s="1">
        <v>2083.64</v>
      </c>
      <c r="J500" s="1">
        <v>107883.28000000001</v>
      </c>
      <c r="K500" s="25">
        <v>0.99570166775881686</v>
      </c>
      <c r="L500" s="5">
        <v>4633.12</v>
      </c>
      <c r="M500" s="2">
        <v>0.74036101452239722</v>
      </c>
      <c r="N500" s="3">
        <v>26330.2</v>
      </c>
      <c r="O500" s="2">
        <v>1.0533596837944668</v>
      </c>
      <c r="P500" s="3">
        <v>25061.4</v>
      </c>
      <c r="Q500" s="2">
        <v>1.0023084601946595</v>
      </c>
      <c r="R500" s="3">
        <v>24713.52</v>
      </c>
      <c r="S500" s="2">
        <v>0.9883953082106316</v>
      </c>
      <c r="T500" s="3">
        <v>25294.880000000001</v>
      </c>
      <c r="U500" s="2">
        <v>1.0116462856667501</v>
      </c>
      <c r="V500" s="3">
        <v>1850.16</v>
      </c>
      <c r="W500" s="2">
        <v>0.887946094334914</v>
      </c>
      <c r="X500" s="6">
        <v>1850.16</v>
      </c>
      <c r="Y500" s="2">
        <v>0.887946094334914</v>
      </c>
      <c r="Z500" s="1"/>
      <c r="AA500" s="2"/>
      <c r="AB500" s="4">
        <v>163.15999999999997</v>
      </c>
      <c r="AC500" s="4">
        <v>23.14</v>
      </c>
      <c r="AD500" s="4">
        <v>133.56</v>
      </c>
      <c r="AE500" s="4">
        <v>0.26</v>
      </c>
      <c r="AF500" s="4">
        <v>6.2</v>
      </c>
      <c r="AG500" s="4">
        <v>0</v>
      </c>
      <c r="AH500" s="1">
        <v>0</v>
      </c>
      <c r="AI500" s="4">
        <v>164.31</v>
      </c>
      <c r="AJ500" s="4">
        <v>22.34</v>
      </c>
      <c r="AK500" s="4">
        <v>134.35999999999999</v>
      </c>
      <c r="AL500" s="4">
        <v>1.28</v>
      </c>
      <c r="AM500" s="4">
        <v>6.33</v>
      </c>
      <c r="AN500" s="4">
        <v>0</v>
      </c>
      <c r="AO500" s="1">
        <v>0</v>
      </c>
    </row>
    <row r="501" spans="1:41">
      <c r="A501" s="13" t="s">
        <v>498</v>
      </c>
      <c r="B501" s="1">
        <v>173597.28000000003</v>
      </c>
      <c r="C501" s="1">
        <v>10021.92</v>
      </c>
      <c r="D501" s="1">
        <v>40054.560000000005</v>
      </c>
      <c r="E501" s="1">
        <v>40060.80000000001</v>
      </c>
      <c r="F501" s="1">
        <v>40060.80000000001</v>
      </c>
      <c r="G501" s="1">
        <v>40060.80000000001</v>
      </c>
      <c r="H501" s="1">
        <v>3338.4</v>
      </c>
      <c r="I501" s="1">
        <v>3338.4</v>
      </c>
      <c r="J501" s="1">
        <v>159767.44</v>
      </c>
      <c r="K501" s="25">
        <v>0.92033377481490475</v>
      </c>
      <c r="L501" s="5">
        <v>5176.08</v>
      </c>
      <c r="M501" s="2">
        <v>0.51647588486038598</v>
      </c>
      <c r="N501" s="3">
        <v>41120.560000000005</v>
      </c>
      <c r="O501" s="2">
        <v>1.0266136989146804</v>
      </c>
      <c r="P501" s="3">
        <v>34794.239999999998</v>
      </c>
      <c r="Q501" s="2">
        <v>0.86853582554517106</v>
      </c>
      <c r="R501" s="3">
        <v>36325.439999999995</v>
      </c>
      <c r="S501" s="2">
        <v>0.90675772825305501</v>
      </c>
      <c r="T501" s="3">
        <v>40588.32</v>
      </c>
      <c r="U501" s="2">
        <v>1.0131679846633115</v>
      </c>
      <c r="V501" s="3">
        <v>1762.8</v>
      </c>
      <c r="W501" s="2">
        <v>0.5280373831775701</v>
      </c>
      <c r="X501" s="6">
        <v>1762.8</v>
      </c>
      <c r="Y501" s="2">
        <v>0.5280373831775701</v>
      </c>
      <c r="Z501" s="1"/>
      <c r="AA501" s="2"/>
      <c r="AB501" s="4">
        <v>3242.3</v>
      </c>
      <c r="AC501" s="4">
        <v>150.44</v>
      </c>
      <c r="AD501" s="4">
        <v>667.18000000000006</v>
      </c>
      <c r="AE501" s="4">
        <v>1077.6500000000001</v>
      </c>
      <c r="AF501" s="4">
        <v>1260.7</v>
      </c>
      <c r="AG501" s="4">
        <v>86.33</v>
      </c>
      <c r="AH501" s="1">
        <v>86.33</v>
      </c>
      <c r="AI501" s="4">
        <v>56.589999999999996</v>
      </c>
      <c r="AJ501" s="4">
        <v>25.859999999999996</v>
      </c>
      <c r="AK501" s="4">
        <v>5.76</v>
      </c>
      <c r="AL501" s="4">
        <v>11.51</v>
      </c>
      <c r="AM501" s="4">
        <v>13.46</v>
      </c>
      <c r="AN501" s="4">
        <v>0</v>
      </c>
      <c r="AO501" s="1">
        <v>0</v>
      </c>
    </row>
    <row r="502" spans="1:41">
      <c r="A502" s="13" t="s">
        <v>499</v>
      </c>
      <c r="B502" s="1">
        <v>171893.64</v>
      </c>
      <c r="C502" s="1">
        <v>9917.2799999999988</v>
      </c>
      <c r="D502" s="1">
        <v>39667.68</v>
      </c>
      <c r="E502" s="1">
        <v>39667.68</v>
      </c>
      <c r="F502" s="1">
        <v>39667.68</v>
      </c>
      <c r="G502" s="1">
        <v>39667.68</v>
      </c>
      <c r="H502" s="1">
        <v>3305.64</v>
      </c>
      <c r="I502" s="1">
        <v>3305.64</v>
      </c>
      <c r="J502" s="1">
        <v>149000.79999999996</v>
      </c>
      <c r="K502" s="25">
        <v>0.86681973806593393</v>
      </c>
      <c r="L502" s="5">
        <v>2544.7399999999998</v>
      </c>
      <c r="M502" s="2">
        <v>0.25659656680057435</v>
      </c>
      <c r="N502" s="3">
        <v>32295.509999999995</v>
      </c>
      <c r="O502" s="2">
        <v>0.81415172251061807</v>
      </c>
      <c r="P502" s="3">
        <v>39609.949999999997</v>
      </c>
      <c r="Q502" s="2">
        <v>0.99854465902719791</v>
      </c>
      <c r="R502" s="3">
        <v>39562.719999999994</v>
      </c>
      <c r="S502" s="2">
        <v>0.99735401717468719</v>
      </c>
      <c r="T502" s="3">
        <v>33327.519999999997</v>
      </c>
      <c r="U502" s="2">
        <v>0.84016811671365699</v>
      </c>
      <c r="V502" s="3">
        <v>1660.36</v>
      </c>
      <c r="W502" s="2">
        <v>0.50228095013371088</v>
      </c>
      <c r="X502" s="6">
        <v>1660.36</v>
      </c>
      <c r="Y502" s="2">
        <v>0.50228095013371088</v>
      </c>
      <c r="Z502" s="1"/>
      <c r="AA502" s="2"/>
      <c r="AB502" s="4">
        <v>6348.670000000001</v>
      </c>
      <c r="AC502" s="4">
        <v>667.05</v>
      </c>
      <c r="AD502" s="4">
        <v>1940.6699999999998</v>
      </c>
      <c r="AE502" s="4">
        <v>1918.5500000000002</v>
      </c>
      <c r="AF502" s="4">
        <v>1652.52</v>
      </c>
      <c r="AG502" s="4">
        <v>169.88</v>
      </c>
      <c r="AH502" s="1">
        <v>169.88</v>
      </c>
      <c r="AI502" s="4">
        <v>2341.5499999999997</v>
      </c>
      <c r="AJ502" s="4">
        <v>23.91</v>
      </c>
      <c r="AK502" s="4">
        <v>973.34999999999991</v>
      </c>
      <c r="AL502" s="4">
        <v>1341.44</v>
      </c>
      <c r="AM502" s="4">
        <v>2.85</v>
      </c>
      <c r="AN502" s="4">
        <v>0</v>
      </c>
      <c r="AO502" s="1">
        <v>0</v>
      </c>
    </row>
    <row r="503" spans="1:41">
      <c r="A503" s="13" t="s">
        <v>500</v>
      </c>
      <c r="B503" s="1">
        <v>107808.35999999996</v>
      </c>
      <c r="C503" s="1">
        <v>6239.36</v>
      </c>
      <c r="D503" s="1">
        <v>24859.119999999988</v>
      </c>
      <c r="E503" s="1">
        <v>24878.87999999999</v>
      </c>
      <c r="F503" s="1">
        <v>24878.87999999999</v>
      </c>
      <c r="G503" s="1">
        <v>24878.87999999999</v>
      </c>
      <c r="H503" s="1">
        <v>2073.2399999999998</v>
      </c>
      <c r="I503" s="1">
        <v>2073.2399999999998</v>
      </c>
      <c r="J503" s="1">
        <v>107067.68</v>
      </c>
      <c r="K503" s="25">
        <v>0.99312966081665688</v>
      </c>
      <c r="L503" s="5">
        <v>4163.12</v>
      </c>
      <c r="M503" s="2">
        <v>0.6672351010360037</v>
      </c>
      <c r="N503" s="3">
        <v>22810.170000000002</v>
      </c>
      <c r="O503" s="2">
        <v>0.91757753291347455</v>
      </c>
      <c r="P503" s="3">
        <v>21187.839999999997</v>
      </c>
      <c r="Q503" s="2">
        <v>0.8516396236486532</v>
      </c>
      <c r="R503" s="3">
        <v>31568.159999999996</v>
      </c>
      <c r="S503" s="2">
        <v>1.2688738399799351</v>
      </c>
      <c r="T503" s="3">
        <v>25786.149999999998</v>
      </c>
      <c r="U503" s="2">
        <v>1.0364674776356495</v>
      </c>
      <c r="V503" s="3">
        <v>1552.24</v>
      </c>
      <c r="W503" s="2">
        <v>0.74870251393953435</v>
      </c>
      <c r="X503" s="6">
        <v>1552.24</v>
      </c>
      <c r="Y503" s="2">
        <v>0.74870251393953435</v>
      </c>
      <c r="Z503" s="1"/>
      <c r="AA503" s="2"/>
      <c r="AB503" s="4">
        <v>1742.27</v>
      </c>
      <c r="AC503" s="4">
        <v>211.10999999999999</v>
      </c>
      <c r="AD503" s="4">
        <v>736.63</v>
      </c>
      <c r="AE503" s="4">
        <v>779.82</v>
      </c>
      <c r="AF503" s="4">
        <v>14.71</v>
      </c>
      <c r="AG503" s="4">
        <v>0</v>
      </c>
      <c r="AH503" s="1">
        <v>0</v>
      </c>
      <c r="AI503" s="4">
        <v>1744.9</v>
      </c>
      <c r="AJ503" s="4">
        <v>0.83</v>
      </c>
      <c r="AK503" s="4">
        <v>44.05</v>
      </c>
      <c r="AL503" s="4">
        <v>1673.29</v>
      </c>
      <c r="AM503" s="4">
        <v>26.729999999999997</v>
      </c>
      <c r="AN503" s="4">
        <v>0</v>
      </c>
      <c r="AO503" s="1">
        <v>0</v>
      </c>
    </row>
    <row r="504" spans="1:41">
      <c r="A504" s="13" t="s">
        <v>501</v>
      </c>
      <c r="B504" s="1">
        <v>-0.48000000000001819</v>
      </c>
      <c r="C504" s="1">
        <v>1403</v>
      </c>
      <c r="D504" s="1">
        <v>-1403.48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25">
        <v>0</v>
      </c>
      <c r="L504" s="5">
        <v>0</v>
      </c>
      <c r="M504" s="2">
        <v>0</v>
      </c>
      <c r="N504" s="3">
        <v>0</v>
      </c>
      <c r="O504" s="2">
        <v>0</v>
      </c>
      <c r="P504" s="3">
        <v>0</v>
      </c>
      <c r="Q504" s="2">
        <v>0</v>
      </c>
      <c r="R504" s="3">
        <v>0</v>
      </c>
      <c r="S504" s="2">
        <v>0</v>
      </c>
      <c r="T504" s="3">
        <v>0</v>
      </c>
      <c r="U504" s="2">
        <v>0</v>
      </c>
      <c r="V504" s="3">
        <v>0</v>
      </c>
      <c r="W504" s="2">
        <v>0</v>
      </c>
      <c r="X504" s="6">
        <v>0</v>
      </c>
      <c r="Y504" s="2">
        <v>0</v>
      </c>
      <c r="Z504" s="1"/>
      <c r="AA504" s="2"/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1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1">
        <v>0</v>
      </c>
    </row>
    <row r="505" spans="1:41">
      <c r="A505" s="13" t="s">
        <v>502</v>
      </c>
      <c r="B505" s="1">
        <v>107642.56</v>
      </c>
      <c r="C505" s="1">
        <v>6215.8399999999992</v>
      </c>
      <c r="D505" s="1">
        <v>24834.590000000004</v>
      </c>
      <c r="E505" s="1">
        <v>24840.12000000001</v>
      </c>
      <c r="F505" s="1">
        <v>24840.45</v>
      </c>
      <c r="G505" s="1">
        <v>24841.439999999991</v>
      </c>
      <c r="H505" s="1">
        <v>2070.12</v>
      </c>
      <c r="I505" s="1">
        <v>2070.12</v>
      </c>
      <c r="J505" s="1">
        <v>90944.84</v>
      </c>
      <c r="K505" s="25">
        <v>0.8448780853967055</v>
      </c>
      <c r="L505" s="5">
        <v>3106.48</v>
      </c>
      <c r="M505" s="2">
        <v>0.49976833380524599</v>
      </c>
      <c r="N505" s="3">
        <v>20547.900000000001</v>
      </c>
      <c r="O505" s="2">
        <v>0.82739034548184598</v>
      </c>
      <c r="P505" s="3">
        <v>23096.879999999997</v>
      </c>
      <c r="Q505" s="2">
        <v>0.9298215950647577</v>
      </c>
      <c r="R505" s="3">
        <v>20407.86</v>
      </c>
      <c r="S505" s="2">
        <v>0.82155758047861449</v>
      </c>
      <c r="T505" s="3">
        <v>22922.52</v>
      </c>
      <c r="U505" s="2">
        <v>0.92275327034181631</v>
      </c>
      <c r="V505" s="3">
        <v>863.2</v>
      </c>
      <c r="W505" s="2">
        <v>0.41698065812609902</v>
      </c>
      <c r="X505" s="6">
        <v>863.2</v>
      </c>
      <c r="Y505" s="2">
        <v>0.41698065812609902</v>
      </c>
      <c r="Z505" s="1"/>
      <c r="AA505" s="2"/>
      <c r="AB505" s="4">
        <v>3816.9100000000003</v>
      </c>
      <c r="AC505" s="4">
        <v>269.08999999999997</v>
      </c>
      <c r="AD505" s="4">
        <v>992.23</v>
      </c>
      <c r="AE505" s="4">
        <v>1135.31</v>
      </c>
      <c r="AF505" s="4">
        <v>1306.6400000000001</v>
      </c>
      <c r="AG505" s="4">
        <v>113.64</v>
      </c>
      <c r="AH505" s="1">
        <v>113.64</v>
      </c>
      <c r="AI505" s="4">
        <v>352.46</v>
      </c>
      <c r="AJ505" s="4">
        <v>0</v>
      </c>
      <c r="AK505" s="4">
        <v>231.02</v>
      </c>
      <c r="AL505" s="4">
        <v>117.37</v>
      </c>
      <c r="AM505" s="4">
        <v>4.07</v>
      </c>
      <c r="AN505" s="4">
        <v>0</v>
      </c>
      <c r="AO505" s="1">
        <v>0</v>
      </c>
    </row>
    <row r="506" spans="1:41">
      <c r="A506" s="13" t="s">
        <v>503</v>
      </c>
      <c r="B506" s="1">
        <v>120382.32000000002</v>
      </c>
      <c r="C506" s="1">
        <v>6956.8</v>
      </c>
      <c r="D506" s="1">
        <v>27769.040000000005</v>
      </c>
      <c r="E506" s="1">
        <v>27780.480000000007</v>
      </c>
      <c r="F506" s="1">
        <v>27780.480000000007</v>
      </c>
      <c r="G506" s="1">
        <v>27780.480000000007</v>
      </c>
      <c r="H506" s="1">
        <v>2315.04</v>
      </c>
      <c r="I506" s="1">
        <v>2315.04</v>
      </c>
      <c r="J506" s="1">
        <v>118427.66</v>
      </c>
      <c r="K506" s="25">
        <v>0.98376289807340467</v>
      </c>
      <c r="L506" s="5">
        <v>4747.08</v>
      </c>
      <c r="M506" s="2">
        <v>0.68236545538178472</v>
      </c>
      <c r="N506" s="3">
        <v>28264.079999999998</v>
      </c>
      <c r="O506" s="2">
        <v>1.0178270476761169</v>
      </c>
      <c r="P506" s="3">
        <v>28511.82</v>
      </c>
      <c r="Q506" s="2">
        <v>1.0263256790379429</v>
      </c>
      <c r="R506" s="3">
        <v>27632.580000000005</v>
      </c>
      <c r="S506" s="2">
        <v>0.99467611790724997</v>
      </c>
      <c r="T506" s="3">
        <v>27986.660000000003</v>
      </c>
      <c r="U506" s="2">
        <v>1.0074217580113805</v>
      </c>
      <c r="V506" s="3">
        <v>1285.44</v>
      </c>
      <c r="W506" s="2">
        <v>0.55525606469002697</v>
      </c>
      <c r="X506" s="6">
        <v>1285.44</v>
      </c>
      <c r="Y506" s="2">
        <v>0.55525606469002697</v>
      </c>
      <c r="Z506" s="1"/>
      <c r="AA506" s="2"/>
      <c r="AB506" s="4">
        <v>438.58</v>
      </c>
      <c r="AC506" s="4">
        <v>47.82</v>
      </c>
      <c r="AD506" s="4">
        <v>205.47</v>
      </c>
      <c r="AE506" s="4">
        <v>95.039999999999992</v>
      </c>
      <c r="AF506" s="4">
        <v>87.17</v>
      </c>
      <c r="AG506" s="4">
        <v>3.08</v>
      </c>
      <c r="AH506" s="1">
        <v>3.08</v>
      </c>
      <c r="AI506" s="4">
        <v>414.97</v>
      </c>
      <c r="AJ506" s="4">
        <v>28.049999999999997</v>
      </c>
      <c r="AK506" s="4">
        <v>35</v>
      </c>
      <c r="AL506" s="4">
        <v>269.52</v>
      </c>
      <c r="AM506" s="4">
        <v>82.4</v>
      </c>
      <c r="AN506" s="4">
        <v>0</v>
      </c>
      <c r="AO506" s="1">
        <v>0</v>
      </c>
    </row>
    <row r="507" spans="1:41">
      <c r="A507" s="13" t="s">
        <v>504</v>
      </c>
      <c r="B507" s="1">
        <v>107213.19999999998</v>
      </c>
      <c r="C507" s="1">
        <v>6190.2</v>
      </c>
      <c r="D507" s="1">
        <v>24736.399999999994</v>
      </c>
      <c r="E507" s="1">
        <v>24741.599999999995</v>
      </c>
      <c r="F507" s="1">
        <v>24741.599999999995</v>
      </c>
      <c r="G507" s="1">
        <v>24741.599999999995</v>
      </c>
      <c r="H507" s="1">
        <v>2061.8000000000002</v>
      </c>
      <c r="I507" s="1">
        <v>2061.8000000000002</v>
      </c>
      <c r="J507" s="1">
        <v>108177.59999999998</v>
      </c>
      <c r="K507" s="25">
        <v>1.0089951610436028</v>
      </c>
      <c r="L507" s="5">
        <v>7845.57</v>
      </c>
      <c r="M507" s="2">
        <v>1.2674178540273335</v>
      </c>
      <c r="N507" s="3">
        <v>24499.559999999994</v>
      </c>
      <c r="O507" s="2">
        <v>0.99042544590158632</v>
      </c>
      <c r="P507" s="3">
        <v>22880.429999999997</v>
      </c>
      <c r="Q507" s="2">
        <v>0.92477568144339906</v>
      </c>
      <c r="R507" s="3">
        <v>26726.359999999997</v>
      </c>
      <c r="S507" s="2">
        <v>1.0802195492611635</v>
      </c>
      <c r="T507" s="3">
        <v>25192.959999999995</v>
      </c>
      <c r="U507" s="2">
        <v>1.0182429592265658</v>
      </c>
      <c r="V507" s="3">
        <v>1032.72</v>
      </c>
      <c r="W507" s="2">
        <v>0.50088272383354349</v>
      </c>
      <c r="X507" s="6">
        <v>1032.72</v>
      </c>
      <c r="Y507" s="2">
        <v>0.50088272383354349</v>
      </c>
      <c r="Z507" s="1"/>
      <c r="AA507" s="2"/>
      <c r="AB507" s="4">
        <v>25.009999999999998</v>
      </c>
      <c r="AC507" s="4">
        <v>1.8</v>
      </c>
      <c r="AD507" s="4">
        <v>5</v>
      </c>
      <c r="AE507" s="4">
        <v>4.95</v>
      </c>
      <c r="AF507" s="4">
        <v>13.259999999999998</v>
      </c>
      <c r="AG507" s="4">
        <v>0</v>
      </c>
      <c r="AH507" s="1">
        <v>0</v>
      </c>
      <c r="AI507" s="4">
        <v>25.009999999999998</v>
      </c>
      <c r="AJ507" s="4">
        <v>1.8</v>
      </c>
      <c r="AK507" s="4">
        <v>4.3100000000000005</v>
      </c>
      <c r="AL507" s="4">
        <v>5.64</v>
      </c>
      <c r="AM507" s="4">
        <v>13.259999999999998</v>
      </c>
      <c r="AN507" s="4">
        <v>0</v>
      </c>
      <c r="AO507" s="1">
        <v>0</v>
      </c>
    </row>
    <row r="508" spans="1:41">
      <c r="A508" s="13" t="s">
        <v>505</v>
      </c>
      <c r="B508" s="1">
        <v>120057.72</v>
      </c>
      <c r="C508" s="1">
        <v>6932.76</v>
      </c>
      <c r="D508" s="1">
        <v>27730.560000000009</v>
      </c>
      <c r="E508" s="1">
        <v>27730.560000000009</v>
      </c>
      <c r="F508" s="1">
        <v>27649.439999999995</v>
      </c>
      <c r="G508" s="1">
        <v>27705.599999999995</v>
      </c>
      <c r="H508" s="1">
        <v>2308.8000000000002</v>
      </c>
      <c r="I508" s="1">
        <v>2308.8000000000002</v>
      </c>
      <c r="J508" s="1">
        <v>113448.29000000001</v>
      </c>
      <c r="K508" s="25">
        <v>0.94494789672834034</v>
      </c>
      <c r="L508" s="5">
        <v>6192.16</v>
      </c>
      <c r="M508" s="2">
        <v>0.89317385860753862</v>
      </c>
      <c r="N508" s="3">
        <v>28488.590000000004</v>
      </c>
      <c r="O508" s="2">
        <v>1.0273355460546052</v>
      </c>
      <c r="P508" s="3">
        <v>28006.75</v>
      </c>
      <c r="Q508" s="2">
        <v>1.0099597700154628</v>
      </c>
      <c r="R508" s="3">
        <v>24749.35</v>
      </c>
      <c r="S508" s="2">
        <v>0.8951121614036307</v>
      </c>
      <c r="T508" s="3">
        <v>24960</v>
      </c>
      <c r="U508" s="2">
        <v>0.90090090090090102</v>
      </c>
      <c r="V508" s="3">
        <v>1051.44</v>
      </c>
      <c r="W508" s="2">
        <v>0.45540540540540542</v>
      </c>
      <c r="X508" s="6">
        <v>1051.44</v>
      </c>
      <c r="Y508" s="2">
        <v>0.45540540540540542</v>
      </c>
      <c r="Z508" s="1"/>
      <c r="AA508" s="2"/>
      <c r="AB508" s="4">
        <v>520.53</v>
      </c>
      <c r="AC508" s="4">
        <v>115.82</v>
      </c>
      <c r="AD508" s="4">
        <v>18.149999999999999</v>
      </c>
      <c r="AE508" s="4">
        <v>62.819999999999993</v>
      </c>
      <c r="AF508" s="4">
        <v>286.61</v>
      </c>
      <c r="AG508" s="4">
        <v>37.130000000000003</v>
      </c>
      <c r="AH508" s="1">
        <v>37.130000000000003</v>
      </c>
      <c r="AI508" s="4">
        <v>190.45999999999998</v>
      </c>
      <c r="AJ508" s="4">
        <v>71.56</v>
      </c>
      <c r="AK508" s="4">
        <v>13.599999999999998</v>
      </c>
      <c r="AL508" s="4">
        <v>105.3</v>
      </c>
      <c r="AM508" s="4">
        <v>0</v>
      </c>
      <c r="AN508" s="4">
        <v>0</v>
      </c>
      <c r="AO508" s="1">
        <v>0</v>
      </c>
    </row>
    <row r="509" spans="1:41">
      <c r="A509" s="13" t="s">
        <v>506</v>
      </c>
      <c r="B509" s="1">
        <v>121707.52000000002</v>
      </c>
      <c r="C509" s="1">
        <v>7022.0400000000009</v>
      </c>
      <c r="D509" s="1">
        <v>28086.240000000002</v>
      </c>
      <c r="E509" s="1">
        <v>28086.240000000002</v>
      </c>
      <c r="F509" s="1">
        <v>28086.240000000002</v>
      </c>
      <c r="G509" s="1">
        <v>28086.240000000002</v>
      </c>
      <c r="H509" s="1">
        <v>2340.52</v>
      </c>
      <c r="I509" s="1">
        <v>2340.52</v>
      </c>
      <c r="J509" s="1">
        <v>120420.07000000002</v>
      </c>
      <c r="K509" s="25">
        <v>0.98942177114446173</v>
      </c>
      <c r="L509" s="5">
        <v>6209.2800000000007</v>
      </c>
      <c r="M509" s="2">
        <v>0.88425585727224565</v>
      </c>
      <c r="N509" s="3">
        <v>28545.440000000002</v>
      </c>
      <c r="O509" s="2">
        <v>1.0163496430992542</v>
      </c>
      <c r="P509" s="3">
        <v>28439.320000000003</v>
      </c>
      <c r="Q509" s="2">
        <v>1.012571280456195</v>
      </c>
      <c r="R509" s="3">
        <v>27733.189999999995</v>
      </c>
      <c r="S509" s="2">
        <v>0.98742978768250911</v>
      </c>
      <c r="T509" s="3">
        <v>28086.240000000002</v>
      </c>
      <c r="U509" s="2">
        <v>1</v>
      </c>
      <c r="V509" s="3">
        <v>1406.6</v>
      </c>
      <c r="W509" s="2">
        <v>0.60097756054210172</v>
      </c>
      <c r="X509" s="6">
        <v>1406.6</v>
      </c>
      <c r="Y509" s="2">
        <v>0.60097756054210172</v>
      </c>
      <c r="Z509" s="1"/>
      <c r="AA509" s="2"/>
      <c r="AB509" s="4">
        <v>63.68</v>
      </c>
      <c r="AC509" s="4">
        <v>0.84</v>
      </c>
      <c r="AD509" s="4">
        <v>7.31</v>
      </c>
      <c r="AE509" s="4">
        <v>25.73</v>
      </c>
      <c r="AF509" s="4">
        <v>29.799999999999997</v>
      </c>
      <c r="AG509" s="4">
        <v>0</v>
      </c>
      <c r="AH509" s="1">
        <v>0</v>
      </c>
      <c r="AI509" s="4">
        <v>64.699999999999989</v>
      </c>
      <c r="AJ509" s="4">
        <v>0.84</v>
      </c>
      <c r="AK509" s="4">
        <v>7.31</v>
      </c>
      <c r="AL509" s="4">
        <v>26.75</v>
      </c>
      <c r="AM509" s="4">
        <v>29.799999999999997</v>
      </c>
      <c r="AN509" s="4">
        <v>0</v>
      </c>
      <c r="AO509" s="1">
        <v>0</v>
      </c>
    </row>
    <row r="510" spans="1:41">
      <c r="A510" s="13" t="s">
        <v>507</v>
      </c>
      <c r="B510" s="1">
        <v>121220.15999999999</v>
      </c>
      <c r="C510" s="1">
        <v>6993.32</v>
      </c>
      <c r="D510" s="1">
        <v>27973.919999999998</v>
      </c>
      <c r="E510" s="1">
        <v>27973.919999999998</v>
      </c>
      <c r="F510" s="1">
        <v>27973.919999999998</v>
      </c>
      <c r="G510" s="1">
        <v>27973.919999999998</v>
      </c>
      <c r="H510" s="1">
        <v>2331.16</v>
      </c>
      <c r="I510" s="1">
        <v>2331.16</v>
      </c>
      <c r="J510" s="1">
        <v>103838.65999999997</v>
      </c>
      <c r="K510" s="25">
        <v>0.85661213448324092</v>
      </c>
      <c r="L510" s="5">
        <v>5493.28</v>
      </c>
      <c r="M510" s="2">
        <v>0.7855038808462933</v>
      </c>
      <c r="N510" s="3">
        <v>25670.320000000003</v>
      </c>
      <c r="O510" s="2">
        <v>0.91765187002751147</v>
      </c>
      <c r="P510" s="3">
        <v>23824.32</v>
      </c>
      <c r="Q510" s="2">
        <v>0.85166183359357572</v>
      </c>
      <c r="R510" s="3">
        <v>23400.379999999997</v>
      </c>
      <c r="S510" s="2">
        <v>0.83650700366627195</v>
      </c>
      <c r="T510" s="3">
        <v>24178.959999999995</v>
      </c>
      <c r="U510" s="2">
        <v>0.86433935608595425</v>
      </c>
      <c r="V510" s="3">
        <v>1271.4000000000001</v>
      </c>
      <c r="W510" s="2">
        <v>0.54539370956948474</v>
      </c>
      <c r="X510" s="6">
        <v>1271.4000000000001</v>
      </c>
      <c r="Y510" s="2">
        <v>0.54539370956948474</v>
      </c>
      <c r="Z510" s="1"/>
      <c r="AA510" s="2"/>
      <c r="AB510" s="4">
        <v>3189.3</v>
      </c>
      <c r="AC510" s="4">
        <v>191.14000000000001</v>
      </c>
      <c r="AD510" s="4">
        <v>668.47</v>
      </c>
      <c r="AE510" s="4">
        <v>1008.8800000000001</v>
      </c>
      <c r="AF510" s="4">
        <v>1197.23</v>
      </c>
      <c r="AG510" s="4">
        <v>123.58</v>
      </c>
      <c r="AH510" s="1">
        <v>123.58</v>
      </c>
      <c r="AI510" s="4">
        <v>87.1</v>
      </c>
      <c r="AJ510" s="4">
        <v>1.06</v>
      </c>
      <c r="AK510" s="4">
        <v>16.47</v>
      </c>
      <c r="AL510" s="4">
        <v>69.3</v>
      </c>
      <c r="AM510" s="4">
        <v>0.27</v>
      </c>
      <c r="AN510" s="4">
        <v>0</v>
      </c>
      <c r="AO510" s="1">
        <v>0</v>
      </c>
    </row>
    <row r="511" spans="1:41">
      <c r="A511" s="13" t="s">
        <v>508</v>
      </c>
      <c r="B511" s="1">
        <v>238086.95999999996</v>
      </c>
      <c r="C511" s="1">
        <v>12799.56</v>
      </c>
      <c r="D511" s="1">
        <v>60738.599999999984</v>
      </c>
      <c r="E511" s="1">
        <v>58830.719999999994</v>
      </c>
      <c r="F511" s="1">
        <v>46196.279999999992</v>
      </c>
      <c r="G511" s="1">
        <v>54943.19999999999</v>
      </c>
      <c r="H511" s="1">
        <v>4578.6000000000004</v>
      </c>
      <c r="I511" s="1">
        <v>4578.6000000000004</v>
      </c>
      <c r="J511" s="1">
        <v>234026.38999999998</v>
      </c>
      <c r="K511" s="25">
        <v>0.98294501303221316</v>
      </c>
      <c r="L511" s="5">
        <v>7834.84</v>
      </c>
      <c r="M511" s="2">
        <v>0.61211791655338155</v>
      </c>
      <c r="N511" s="3">
        <v>51308.28</v>
      </c>
      <c r="O511" s="2">
        <v>0.84473925971293395</v>
      </c>
      <c r="P511" s="3">
        <v>56965.08</v>
      </c>
      <c r="Q511" s="2">
        <v>0.96828799647531094</v>
      </c>
      <c r="R511" s="3">
        <v>52141.530000000006</v>
      </c>
      <c r="S511" s="2">
        <v>1.1286954274240266</v>
      </c>
      <c r="T511" s="3">
        <v>62491.95</v>
      </c>
      <c r="U511" s="2">
        <v>1.1373918883501508</v>
      </c>
      <c r="V511" s="3">
        <v>3284.71</v>
      </c>
      <c r="W511" s="2">
        <v>0.71740488358886989</v>
      </c>
      <c r="X511" s="6">
        <v>3284.71</v>
      </c>
      <c r="Y511" s="2">
        <v>0.71740488358886989</v>
      </c>
      <c r="Z511" s="1"/>
      <c r="AA511" s="2"/>
      <c r="AB511" s="4">
        <v>3109.7799999999997</v>
      </c>
      <c r="AC511" s="4">
        <v>800.10000000000014</v>
      </c>
      <c r="AD511" s="4">
        <v>1709.8899999999999</v>
      </c>
      <c r="AE511" s="4">
        <v>5.6099999999999852</v>
      </c>
      <c r="AF511" s="4">
        <v>581.68000000000006</v>
      </c>
      <c r="AG511" s="4">
        <v>12.5</v>
      </c>
      <c r="AH511" s="1">
        <v>12.5</v>
      </c>
      <c r="AI511" s="4">
        <v>1022.45</v>
      </c>
      <c r="AJ511" s="4">
        <v>272.94</v>
      </c>
      <c r="AK511" s="4">
        <v>585.25000000000011</v>
      </c>
      <c r="AL511" s="4">
        <v>57.319999999999993</v>
      </c>
      <c r="AM511" s="4">
        <v>106.94000000000001</v>
      </c>
      <c r="AN511" s="4">
        <v>0</v>
      </c>
      <c r="AO511" s="1">
        <v>0</v>
      </c>
    </row>
    <row r="512" spans="1:41">
      <c r="A512" s="13" t="s">
        <v>509</v>
      </c>
      <c r="B512" s="1">
        <v>79984.160000000003</v>
      </c>
      <c r="C512" s="1">
        <v>4614.32</v>
      </c>
      <c r="D512" s="1">
        <v>18457.920000000002</v>
      </c>
      <c r="E512" s="1">
        <v>18457.920000000002</v>
      </c>
      <c r="F512" s="1">
        <v>18457.920000000002</v>
      </c>
      <c r="G512" s="1">
        <v>18457.920000000002</v>
      </c>
      <c r="H512" s="1">
        <v>1538.16</v>
      </c>
      <c r="I512" s="1">
        <v>1538.16</v>
      </c>
      <c r="J512" s="1">
        <v>0</v>
      </c>
      <c r="K512" s="25">
        <v>0</v>
      </c>
      <c r="L512" s="5">
        <v>0</v>
      </c>
      <c r="M512" s="2">
        <v>0</v>
      </c>
      <c r="N512" s="3">
        <v>0</v>
      </c>
      <c r="O512" s="2">
        <v>0</v>
      </c>
      <c r="P512" s="3">
        <v>0</v>
      </c>
      <c r="Q512" s="2">
        <v>0</v>
      </c>
      <c r="R512" s="3">
        <v>0</v>
      </c>
      <c r="S512" s="2">
        <v>0</v>
      </c>
      <c r="T512" s="3">
        <v>0</v>
      </c>
      <c r="U512" s="2">
        <v>0</v>
      </c>
      <c r="V512" s="3">
        <v>0</v>
      </c>
      <c r="W512" s="2">
        <v>0</v>
      </c>
      <c r="X512" s="6">
        <v>0</v>
      </c>
      <c r="Y512" s="2">
        <v>0</v>
      </c>
      <c r="Z512" s="1"/>
      <c r="AA512" s="2"/>
      <c r="AB512" s="4">
        <v>16453.98</v>
      </c>
      <c r="AC512" s="4">
        <v>1116.69</v>
      </c>
      <c r="AD512" s="4">
        <v>3677.9999999999991</v>
      </c>
      <c r="AE512" s="4">
        <v>5177.92</v>
      </c>
      <c r="AF512" s="4">
        <v>5882.94</v>
      </c>
      <c r="AG512" s="4">
        <v>598.42999999999995</v>
      </c>
      <c r="AH512" s="1">
        <v>598.42999999999995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1">
        <v>0</v>
      </c>
    </row>
    <row r="513" spans="1:41">
      <c r="A513" s="13" t="s">
        <v>510</v>
      </c>
      <c r="B513" s="1">
        <v>1268614.4300000004</v>
      </c>
      <c r="C513" s="1">
        <v>50064.84</v>
      </c>
      <c r="D513" s="1">
        <v>324881.44000000006</v>
      </c>
      <c r="E513" s="1">
        <v>299956.8</v>
      </c>
      <c r="F513" s="1">
        <v>276383.43000000005</v>
      </c>
      <c r="G513" s="1">
        <v>292930.56000000006</v>
      </c>
      <c r="H513" s="1">
        <v>24397.360000000001</v>
      </c>
      <c r="I513" s="1">
        <v>24397.360000000001</v>
      </c>
      <c r="J513" s="1">
        <v>1143010.79</v>
      </c>
      <c r="K513" s="25">
        <v>0.90099147776523369</v>
      </c>
      <c r="L513" s="5">
        <v>35896.32</v>
      </c>
      <c r="M513" s="2">
        <v>0.71699659881066236</v>
      </c>
      <c r="N513" s="3">
        <v>305281.66000000003</v>
      </c>
      <c r="O513" s="2">
        <v>0.93967097658764376</v>
      </c>
      <c r="P513" s="3">
        <v>268684.03000000003</v>
      </c>
      <c r="Q513" s="2">
        <v>0.89574242024184825</v>
      </c>
      <c r="R513" s="3">
        <v>261594.62</v>
      </c>
      <c r="S513" s="2">
        <v>0.94649169090925589</v>
      </c>
      <c r="T513" s="3">
        <v>256093.71999999997</v>
      </c>
      <c r="U513" s="2">
        <v>0.87424719360110437</v>
      </c>
      <c r="V513" s="3">
        <v>15460.44</v>
      </c>
      <c r="W513" s="2">
        <v>0.63369315368548074</v>
      </c>
      <c r="X513" s="6">
        <v>15460.44</v>
      </c>
      <c r="Y513" s="2">
        <v>0.63369315368548074</v>
      </c>
      <c r="Z513" s="1"/>
      <c r="AA513" s="2"/>
      <c r="AB513" s="4">
        <v>21320.069999999996</v>
      </c>
      <c r="AC513" s="4">
        <v>1649.4499999999998</v>
      </c>
      <c r="AD513" s="4">
        <v>5947.57</v>
      </c>
      <c r="AE513" s="4">
        <v>4661.7199999999993</v>
      </c>
      <c r="AF513" s="4">
        <v>8185.7800000000007</v>
      </c>
      <c r="AG513" s="4">
        <v>875.55</v>
      </c>
      <c r="AH513" s="1">
        <v>875.55</v>
      </c>
      <c r="AI513" s="4">
        <v>1292.1300000000001</v>
      </c>
      <c r="AJ513" s="4">
        <v>336.6</v>
      </c>
      <c r="AK513" s="4">
        <v>354.88</v>
      </c>
      <c r="AL513" s="4">
        <v>535.38</v>
      </c>
      <c r="AM513" s="4">
        <v>65.27</v>
      </c>
      <c r="AN513" s="4">
        <v>0</v>
      </c>
      <c r="AO513" s="1">
        <v>0</v>
      </c>
    </row>
    <row r="514" spans="1:41">
      <c r="A514" s="13" t="s">
        <v>511</v>
      </c>
      <c r="B514" s="1">
        <v>409061.47999999992</v>
      </c>
      <c r="C514" s="1">
        <v>23560</v>
      </c>
      <c r="D514" s="1">
        <v>97956.56</v>
      </c>
      <c r="E514" s="1">
        <v>90880.92</v>
      </c>
      <c r="F514" s="1">
        <v>94398.719999999987</v>
      </c>
      <c r="G514" s="1">
        <v>94398.719999999987</v>
      </c>
      <c r="H514" s="1">
        <v>7866.56</v>
      </c>
      <c r="I514" s="1">
        <v>7866.56</v>
      </c>
      <c r="J514" s="1">
        <v>354804.51</v>
      </c>
      <c r="K514" s="25">
        <v>0.8673623094504036</v>
      </c>
      <c r="L514" s="5">
        <v>11807.76</v>
      </c>
      <c r="M514" s="2">
        <v>0.50117826825127332</v>
      </c>
      <c r="N514" s="3">
        <v>82936.84</v>
      </c>
      <c r="O514" s="2">
        <v>0.84666958496705069</v>
      </c>
      <c r="P514" s="3">
        <v>85589.08</v>
      </c>
      <c r="Q514" s="2">
        <v>0.94177171621942213</v>
      </c>
      <c r="R514" s="3">
        <v>82290.87000000001</v>
      </c>
      <c r="S514" s="2">
        <v>0.8717371379611929</v>
      </c>
      <c r="T514" s="3">
        <v>88569.840000000011</v>
      </c>
      <c r="U514" s="2">
        <v>0.93825255257698437</v>
      </c>
      <c r="V514" s="3">
        <v>3610.12</v>
      </c>
      <c r="W514" s="2">
        <v>0.4589197819631452</v>
      </c>
      <c r="X514" s="6">
        <v>3610.12</v>
      </c>
      <c r="Y514" s="2">
        <v>0.4589197819631452</v>
      </c>
      <c r="Z514" s="1"/>
      <c r="AA514" s="2"/>
      <c r="AB514" s="4">
        <v>12193.59</v>
      </c>
      <c r="AC514" s="4">
        <v>1219.69</v>
      </c>
      <c r="AD514" s="4">
        <v>3249.62</v>
      </c>
      <c r="AE514" s="4">
        <v>3679.39</v>
      </c>
      <c r="AF514" s="4">
        <v>3671.3500000000004</v>
      </c>
      <c r="AG514" s="4">
        <v>373.54</v>
      </c>
      <c r="AH514" s="1">
        <v>373.54</v>
      </c>
      <c r="AI514" s="4">
        <v>3033.8100000000004</v>
      </c>
      <c r="AJ514" s="4">
        <v>80.550000000000011</v>
      </c>
      <c r="AK514" s="4">
        <v>572.75</v>
      </c>
      <c r="AL514" s="4">
        <v>733.41000000000008</v>
      </c>
      <c r="AM514" s="4">
        <v>1646.4700000000003</v>
      </c>
      <c r="AN514" s="4">
        <v>0.63</v>
      </c>
      <c r="AO514" s="1">
        <v>0.63</v>
      </c>
    </row>
    <row r="515" spans="1:41">
      <c r="A515" s="13" t="s">
        <v>512</v>
      </c>
      <c r="B515" s="1">
        <v>778076.2</v>
      </c>
      <c r="C515" s="1">
        <v>44951.6</v>
      </c>
      <c r="D515" s="1">
        <v>179493.6</v>
      </c>
      <c r="E515" s="1">
        <v>179556</v>
      </c>
      <c r="F515" s="1">
        <v>179556</v>
      </c>
      <c r="G515" s="1">
        <v>179556</v>
      </c>
      <c r="H515" s="1">
        <v>14963</v>
      </c>
      <c r="I515" s="1">
        <v>14963</v>
      </c>
      <c r="J515" s="1">
        <v>748127.18000000017</v>
      </c>
      <c r="K515" s="25">
        <v>0.96150888563356673</v>
      </c>
      <c r="L515" s="5">
        <v>29325.439999999999</v>
      </c>
      <c r="M515" s="2">
        <v>0.65237811334857931</v>
      </c>
      <c r="N515" s="3">
        <v>191436.10000000003</v>
      </c>
      <c r="O515" s="2">
        <v>1.0665344056835455</v>
      </c>
      <c r="P515" s="3">
        <v>170046.42</v>
      </c>
      <c r="Q515" s="2">
        <v>0.94703836129118502</v>
      </c>
      <c r="R515" s="3">
        <v>174791.69</v>
      </c>
      <c r="S515" s="2">
        <v>0.97346616097484906</v>
      </c>
      <c r="T515" s="3">
        <v>172239.29</v>
      </c>
      <c r="U515" s="2">
        <v>0.95925109715074963</v>
      </c>
      <c r="V515" s="3">
        <v>10288.24</v>
      </c>
      <c r="W515" s="2">
        <v>0.68757869411214323</v>
      </c>
      <c r="X515" s="6">
        <v>10288.24</v>
      </c>
      <c r="Y515" s="2">
        <v>0.68757869411214323</v>
      </c>
      <c r="Z515" s="1"/>
      <c r="AA515" s="2"/>
      <c r="AB515" s="4">
        <v>5354.3000000000011</v>
      </c>
      <c r="AC515" s="4">
        <v>687.94</v>
      </c>
      <c r="AD515" s="4">
        <v>951.25000000000011</v>
      </c>
      <c r="AE515" s="4">
        <v>1648.45</v>
      </c>
      <c r="AF515" s="4">
        <v>1875.7700000000002</v>
      </c>
      <c r="AG515" s="4">
        <v>190.89</v>
      </c>
      <c r="AH515" s="1">
        <v>190.89</v>
      </c>
      <c r="AI515" s="4">
        <v>1636.57</v>
      </c>
      <c r="AJ515" s="4">
        <v>254.70999999999998</v>
      </c>
      <c r="AK515" s="4">
        <v>390.42</v>
      </c>
      <c r="AL515" s="4">
        <v>759.01</v>
      </c>
      <c r="AM515" s="4">
        <v>232.43</v>
      </c>
      <c r="AN515" s="4">
        <v>0</v>
      </c>
      <c r="AO515" s="1">
        <v>0</v>
      </c>
    </row>
    <row r="516" spans="1:41">
      <c r="A516" s="13" t="s">
        <v>513</v>
      </c>
      <c r="B516" s="1">
        <v>745330.48</v>
      </c>
      <c r="C516" s="1">
        <v>43301.36</v>
      </c>
      <c r="D516" s="1">
        <v>171697.76</v>
      </c>
      <c r="E516" s="1">
        <v>171999.36000000002</v>
      </c>
      <c r="F516" s="1">
        <v>171999.36000000002</v>
      </c>
      <c r="G516" s="1">
        <v>171999.36000000002</v>
      </c>
      <c r="H516" s="1">
        <v>14333.28</v>
      </c>
      <c r="I516" s="1">
        <v>14333.28</v>
      </c>
      <c r="J516" s="1">
        <v>732335.26</v>
      </c>
      <c r="K516" s="25">
        <v>0.98256448602504498</v>
      </c>
      <c r="L516" s="5">
        <v>14670.76</v>
      </c>
      <c r="M516" s="2">
        <v>0.33880598669418238</v>
      </c>
      <c r="N516" s="3">
        <v>181011.97</v>
      </c>
      <c r="O516" s="2">
        <v>1.0542477082985824</v>
      </c>
      <c r="P516" s="3">
        <v>181672.81000000003</v>
      </c>
      <c r="Q516" s="2">
        <v>1.0562411976416657</v>
      </c>
      <c r="R516" s="3">
        <v>174178.77</v>
      </c>
      <c r="S516" s="2">
        <v>1.012671035520132</v>
      </c>
      <c r="T516" s="3">
        <v>173123.19</v>
      </c>
      <c r="U516" s="2">
        <v>1.0065339196610963</v>
      </c>
      <c r="V516" s="3">
        <v>7677.76</v>
      </c>
      <c r="W516" s="2">
        <v>0.53565966757085604</v>
      </c>
      <c r="X516" s="6">
        <v>7677.76</v>
      </c>
      <c r="Y516" s="2">
        <v>0.53565966757085604</v>
      </c>
      <c r="Z516" s="1"/>
      <c r="AA516" s="2"/>
      <c r="AB516" s="4">
        <v>5063.2999999999993</v>
      </c>
      <c r="AC516" s="4">
        <v>1782.6299999999999</v>
      </c>
      <c r="AD516" s="4">
        <v>2538.11</v>
      </c>
      <c r="AE516" s="4">
        <v>456.29000000000008</v>
      </c>
      <c r="AF516" s="4">
        <v>247.82</v>
      </c>
      <c r="AG516" s="4">
        <v>38.450000000000003</v>
      </c>
      <c r="AH516" s="1">
        <v>38.450000000000003</v>
      </c>
      <c r="AI516" s="4">
        <v>4921.25</v>
      </c>
      <c r="AJ516" s="4">
        <v>640.02</v>
      </c>
      <c r="AK516" s="4">
        <v>2463.38</v>
      </c>
      <c r="AL516" s="4">
        <v>1157.2400000000002</v>
      </c>
      <c r="AM516" s="4">
        <v>660.61</v>
      </c>
      <c r="AN516" s="4">
        <v>0</v>
      </c>
      <c r="AO516" s="1">
        <v>0</v>
      </c>
    </row>
    <row r="517" spans="1:41">
      <c r="A517" s="13" t="s">
        <v>514</v>
      </c>
      <c r="B517" s="1">
        <v>1281993.32</v>
      </c>
      <c r="C517" s="1">
        <v>63479.92</v>
      </c>
      <c r="D517" s="1">
        <v>305959.16000000003</v>
      </c>
      <c r="E517" s="1">
        <v>296211.24</v>
      </c>
      <c r="F517" s="1">
        <v>295844.64</v>
      </c>
      <c r="G517" s="1">
        <v>295844.64</v>
      </c>
      <c r="H517" s="1">
        <v>24653.72</v>
      </c>
      <c r="I517" s="1">
        <v>24653.72</v>
      </c>
      <c r="J517" s="1">
        <v>1092116.9400000002</v>
      </c>
      <c r="K517" s="25">
        <v>0.85188972747533509</v>
      </c>
      <c r="L517" s="5">
        <v>41951.28</v>
      </c>
      <c r="M517" s="2">
        <v>0.66085905590303207</v>
      </c>
      <c r="N517" s="3">
        <v>268501.08</v>
      </c>
      <c r="O517" s="2">
        <v>0.87757163407037719</v>
      </c>
      <c r="P517" s="3">
        <v>244630.44</v>
      </c>
      <c r="Q517" s="2">
        <v>0.82586481188222305</v>
      </c>
      <c r="R517" s="3">
        <v>239708.94000000003</v>
      </c>
      <c r="S517" s="2">
        <v>0.81025277321231859</v>
      </c>
      <c r="T517" s="3">
        <v>282916.22000000003</v>
      </c>
      <c r="U517" s="2">
        <v>0.95629996879443213</v>
      </c>
      <c r="V517" s="3">
        <v>14408.98</v>
      </c>
      <c r="W517" s="2">
        <v>0.58445459752118545</v>
      </c>
      <c r="X517" s="6">
        <v>14408.98</v>
      </c>
      <c r="Y517" s="2">
        <v>0.58445459752118545</v>
      </c>
      <c r="Z517" s="1"/>
      <c r="AA517" s="2"/>
      <c r="AB517" s="4">
        <v>42676.35</v>
      </c>
      <c r="AC517" s="4">
        <v>2948.9799999999996</v>
      </c>
      <c r="AD517" s="4">
        <v>9274.619999999999</v>
      </c>
      <c r="AE517" s="4">
        <v>13697.920000000002</v>
      </c>
      <c r="AF517" s="4">
        <v>15342.409999999998</v>
      </c>
      <c r="AG517" s="4">
        <v>1412.42</v>
      </c>
      <c r="AH517" s="1">
        <v>1412.42</v>
      </c>
      <c r="AI517" s="4">
        <v>6970.6200000000008</v>
      </c>
      <c r="AJ517" s="4">
        <v>477.84</v>
      </c>
      <c r="AK517" s="4">
        <v>1223.46</v>
      </c>
      <c r="AL517" s="4">
        <v>671.1099999999999</v>
      </c>
      <c r="AM517" s="4">
        <v>4598.2100000000009</v>
      </c>
      <c r="AN517" s="4">
        <v>0</v>
      </c>
      <c r="AO517" s="1">
        <v>0</v>
      </c>
    </row>
    <row r="518" spans="1:41">
      <c r="A518" s="13" t="s">
        <v>515</v>
      </c>
      <c r="B518" s="1">
        <v>537339.32000000007</v>
      </c>
      <c r="C518" s="1">
        <v>31033</v>
      </c>
      <c r="D518" s="1">
        <v>123969.04000000002</v>
      </c>
      <c r="E518" s="1">
        <v>124001.28000000001</v>
      </c>
      <c r="F518" s="1">
        <v>124001.28000000001</v>
      </c>
      <c r="G518" s="1">
        <v>124001.28000000001</v>
      </c>
      <c r="H518" s="1">
        <v>10333.44</v>
      </c>
      <c r="I518" s="1">
        <v>10333.44</v>
      </c>
      <c r="J518" s="1">
        <v>471986.18</v>
      </c>
      <c r="K518" s="25">
        <v>0.87837640468968459</v>
      </c>
      <c r="L518" s="5">
        <v>18277.920000000002</v>
      </c>
      <c r="M518" s="2">
        <v>0.58898334031514843</v>
      </c>
      <c r="N518" s="3">
        <v>113031.70000000001</v>
      </c>
      <c r="O518" s="2">
        <v>0.91177361702567017</v>
      </c>
      <c r="P518" s="3">
        <v>114365.12</v>
      </c>
      <c r="Q518" s="2">
        <v>0.92228983442751544</v>
      </c>
      <c r="R518" s="3">
        <v>106188.56999999999</v>
      </c>
      <c r="S518" s="2">
        <v>0.85635059573578576</v>
      </c>
      <c r="T518" s="3">
        <v>115640.46999999999</v>
      </c>
      <c r="U518" s="2">
        <v>0.93257480890519817</v>
      </c>
      <c r="V518" s="3">
        <v>4482.3999999999996</v>
      </c>
      <c r="W518" s="2">
        <v>0.43377616747181957</v>
      </c>
      <c r="X518" s="6">
        <v>4482.3999999999996</v>
      </c>
      <c r="Y518" s="2">
        <v>0.43377616747181957</v>
      </c>
      <c r="Z518" s="1"/>
      <c r="AA518" s="2"/>
      <c r="AB518" s="4">
        <v>13591.230000000001</v>
      </c>
      <c r="AC518" s="4">
        <v>982.90000000000009</v>
      </c>
      <c r="AD518" s="4">
        <v>3306.2799999999997</v>
      </c>
      <c r="AE518" s="4">
        <v>4024.0600000000004</v>
      </c>
      <c r="AF518" s="4">
        <v>4819.33</v>
      </c>
      <c r="AG518" s="4">
        <v>458.66</v>
      </c>
      <c r="AH518" s="1">
        <v>458.66</v>
      </c>
      <c r="AI518" s="4">
        <v>1293.8999999999999</v>
      </c>
      <c r="AJ518" s="4">
        <v>116.97999999999999</v>
      </c>
      <c r="AK518" s="4">
        <v>725.74999999999989</v>
      </c>
      <c r="AL518" s="4">
        <v>204.65</v>
      </c>
      <c r="AM518" s="4">
        <v>246.52</v>
      </c>
      <c r="AN518" s="4">
        <v>0</v>
      </c>
      <c r="AO518" s="1">
        <v>0</v>
      </c>
    </row>
    <row r="519" spans="1:41">
      <c r="A519" s="13" t="s">
        <v>516</v>
      </c>
      <c r="B519" s="1">
        <v>884559.92000000027</v>
      </c>
      <c r="C519" s="1">
        <v>50854.32</v>
      </c>
      <c r="D519" s="1">
        <v>205196.68000000005</v>
      </c>
      <c r="E519" s="1">
        <v>204840.48000000007</v>
      </c>
      <c r="F519" s="1">
        <v>204840.48000000007</v>
      </c>
      <c r="G519" s="1">
        <v>201817.20000000007</v>
      </c>
      <c r="H519" s="1">
        <v>17010.759999999998</v>
      </c>
      <c r="I519" s="1">
        <v>17010.759999999998</v>
      </c>
      <c r="J519" s="1">
        <v>800163.08</v>
      </c>
      <c r="K519" s="25">
        <v>0.90458889432837941</v>
      </c>
      <c r="L519" s="5">
        <v>32228.510000000002</v>
      </c>
      <c r="M519" s="2">
        <v>0.63374183353547942</v>
      </c>
      <c r="N519" s="3">
        <v>190577.47</v>
      </c>
      <c r="O519" s="2">
        <v>0.92875513385499198</v>
      </c>
      <c r="P519" s="3">
        <v>195636.99</v>
      </c>
      <c r="Q519" s="2">
        <v>0.95506996468666705</v>
      </c>
      <c r="R519" s="3">
        <v>187214.80000000002</v>
      </c>
      <c r="S519" s="2">
        <v>0.9139541168815849</v>
      </c>
      <c r="T519" s="3">
        <v>183313.34</v>
      </c>
      <c r="U519" s="2">
        <v>0.90831376116604501</v>
      </c>
      <c r="V519" s="3">
        <v>11191.97</v>
      </c>
      <c r="W519" s="2">
        <v>0.65793474248064165</v>
      </c>
      <c r="X519" s="6">
        <v>11191.97</v>
      </c>
      <c r="Y519" s="2">
        <v>0.65793474248064165</v>
      </c>
      <c r="Z519" s="1"/>
      <c r="AA519" s="2"/>
      <c r="AB519" s="4">
        <v>17762.09</v>
      </c>
      <c r="AC519" s="4">
        <v>1747.9099999999999</v>
      </c>
      <c r="AD519" s="4">
        <v>4438.91</v>
      </c>
      <c r="AE519" s="4">
        <v>5207.9900000000007</v>
      </c>
      <c r="AF519" s="4">
        <v>5764.09</v>
      </c>
      <c r="AG519" s="4">
        <v>603.19000000000005</v>
      </c>
      <c r="AH519" s="1">
        <v>603.19000000000005</v>
      </c>
      <c r="AI519" s="4">
        <v>2873.71</v>
      </c>
      <c r="AJ519" s="4">
        <v>282.33</v>
      </c>
      <c r="AK519" s="4">
        <v>1794.23</v>
      </c>
      <c r="AL519" s="4">
        <v>570.57999999999993</v>
      </c>
      <c r="AM519" s="4">
        <v>222.02</v>
      </c>
      <c r="AN519" s="4">
        <v>4.55</v>
      </c>
      <c r="AO519" s="1">
        <v>4.55</v>
      </c>
    </row>
    <row r="520" spans="1:41">
      <c r="A520" s="13" t="s">
        <v>517</v>
      </c>
      <c r="B520" s="1">
        <v>1418998.68</v>
      </c>
      <c r="C520" s="1">
        <v>50324.36</v>
      </c>
      <c r="D520" s="1">
        <v>357573.83999999997</v>
      </c>
      <c r="E520" s="1">
        <v>327924.47999999998</v>
      </c>
      <c r="F520" s="1">
        <v>327924.47999999998</v>
      </c>
      <c r="G520" s="1">
        <v>327924.47999999998</v>
      </c>
      <c r="H520" s="1">
        <v>27327.040000000001</v>
      </c>
      <c r="I520" s="1">
        <v>27327.040000000001</v>
      </c>
      <c r="J520" s="1">
        <v>1351779.61</v>
      </c>
      <c r="K520" s="25">
        <v>0.95262922302366071</v>
      </c>
      <c r="L520" s="5">
        <v>33562.36</v>
      </c>
      <c r="M520" s="2">
        <v>0.66692075169957454</v>
      </c>
      <c r="N520" s="3">
        <v>192801.58</v>
      </c>
      <c r="O520" s="2">
        <v>0.53919375086275889</v>
      </c>
      <c r="P520" s="3">
        <v>467015.27000000008</v>
      </c>
      <c r="Q520" s="2">
        <v>1.4241549456752973</v>
      </c>
      <c r="R520" s="3">
        <v>315957.99</v>
      </c>
      <c r="S520" s="2">
        <v>0.96350839681136347</v>
      </c>
      <c r="T520" s="3">
        <v>330664.82</v>
      </c>
      <c r="U520" s="2">
        <v>1.008356619182563</v>
      </c>
      <c r="V520" s="3">
        <v>11777.59</v>
      </c>
      <c r="W520" s="2">
        <v>0.43098667107743832</v>
      </c>
      <c r="X520" s="6">
        <v>11777.59</v>
      </c>
      <c r="Y520" s="2">
        <v>0.43098667107743832</v>
      </c>
      <c r="Z520" s="1"/>
      <c r="AA520" s="2"/>
      <c r="AB520" s="4">
        <v>37105.53</v>
      </c>
      <c r="AC520" s="4">
        <v>4928.66</v>
      </c>
      <c r="AD520" s="4">
        <v>21223.599999999999</v>
      </c>
      <c r="AE520" s="4">
        <v>5417.84</v>
      </c>
      <c r="AF520" s="4">
        <v>5071.59</v>
      </c>
      <c r="AG520" s="4">
        <v>463.84</v>
      </c>
      <c r="AH520" s="1">
        <v>463.84</v>
      </c>
      <c r="AI520" s="4">
        <v>9112.76</v>
      </c>
      <c r="AJ520" s="4">
        <v>159.91999999999999</v>
      </c>
      <c r="AK520" s="4">
        <v>1063.5400000000002</v>
      </c>
      <c r="AL520" s="4">
        <v>4424</v>
      </c>
      <c r="AM520" s="4">
        <v>1773.8699999999997</v>
      </c>
      <c r="AN520" s="4">
        <v>1691.43</v>
      </c>
      <c r="AO520" s="1">
        <v>1691.43</v>
      </c>
    </row>
    <row r="521" spans="1:41">
      <c r="A521" s="13" t="s">
        <v>518</v>
      </c>
      <c r="B521" s="1">
        <v>543422.5199999999</v>
      </c>
      <c r="C521" s="1">
        <v>30710.32</v>
      </c>
      <c r="D521" s="1">
        <v>126053.71999999994</v>
      </c>
      <c r="E521" s="1">
        <v>125411.51999999996</v>
      </c>
      <c r="F521" s="1">
        <v>125411.51999999996</v>
      </c>
      <c r="G521" s="1">
        <v>125385.00000000001</v>
      </c>
      <c r="H521" s="1">
        <v>10450.44</v>
      </c>
      <c r="I521" s="1">
        <v>10450.44</v>
      </c>
      <c r="J521" s="1">
        <v>485581.45999999996</v>
      </c>
      <c r="K521" s="25">
        <v>0.89356153293021434</v>
      </c>
      <c r="L521" s="5">
        <v>20059.419999999998</v>
      </c>
      <c r="M521" s="2">
        <v>0.65318173174359628</v>
      </c>
      <c r="N521" s="3">
        <v>123033.64</v>
      </c>
      <c r="O521" s="2">
        <v>0.97604132587281089</v>
      </c>
      <c r="P521" s="3">
        <v>111936.66</v>
      </c>
      <c r="Q521" s="2">
        <v>0.89255484663609885</v>
      </c>
      <c r="R521" s="3">
        <v>116564.45</v>
      </c>
      <c r="S521" s="2">
        <v>0.92945568317806881</v>
      </c>
      <c r="T521" s="3">
        <v>109872.53</v>
      </c>
      <c r="U521" s="2">
        <v>0.87628129361566365</v>
      </c>
      <c r="V521" s="3">
        <v>4114.76</v>
      </c>
      <c r="W521" s="2">
        <v>0.39374035925760065</v>
      </c>
      <c r="X521" s="6">
        <v>4114.76</v>
      </c>
      <c r="Y521" s="2">
        <v>0.39374035925760065</v>
      </c>
      <c r="Z521" s="1"/>
      <c r="AA521" s="2"/>
      <c r="AB521" s="4">
        <v>10413.560000000001</v>
      </c>
      <c r="AC521" s="4">
        <v>808.98</v>
      </c>
      <c r="AD521" s="4">
        <v>2395.86</v>
      </c>
      <c r="AE521" s="4">
        <v>3063.3199999999997</v>
      </c>
      <c r="AF521" s="4">
        <v>3745.9700000000003</v>
      </c>
      <c r="AG521" s="4">
        <v>399.43</v>
      </c>
      <c r="AH521" s="1">
        <v>399.43</v>
      </c>
      <c r="AI521" s="4">
        <v>1831.36</v>
      </c>
      <c r="AJ521" s="4">
        <v>297.37</v>
      </c>
      <c r="AK521" s="4">
        <v>435.13</v>
      </c>
      <c r="AL521" s="4">
        <v>559.81999999999994</v>
      </c>
      <c r="AM521" s="4">
        <v>466.96000000000004</v>
      </c>
      <c r="AN521" s="4">
        <v>72.08</v>
      </c>
      <c r="AO521" s="1">
        <v>72.08</v>
      </c>
    </row>
    <row r="522" spans="1:41">
      <c r="A522" s="13" t="s">
        <v>519</v>
      </c>
      <c r="B522" s="1">
        <v>774452.36000000022</v>
      </c>
      <c r="C522" s="1">
        <v>43029.2</v>
      </c>
      <c r="D522" s="1">
        <v>180370.32000000004</v>
      </c>
      <c r="E522" s="1">
        <v>178719.84000000005</v>
      </c>
      <c r="F522" s="1">
        <v>178719.84000000005</v>
      </c>
      <c r="G522" s="1">
        <v>178719.84000000005</v>
      </c>
      <c r="H522" s="1">
        <v>14893.32</v>
      </c>
      <c r="I522" s="1">
        <v>14893.32</v>
      </c>
      <c r="J522" s="1">
        <v>668963.54999999993</v>
      </c>
      <c r="K522" s="25">
        <v>0.86378915547497293</v>
      </c>
      <c r="L522" s="5">
        <v>25740.52</v>
      </c>
      <c r="M522" s="2">
        <v>0.59821051750904042</v>
      </c>
      <c r="N522" s="3">
        <v>156299.52000000002</v>
      </c>
      <c r="O522" s="2">
        <v>0.86654788881008793</v>
      </c>
      <c r="P522" s="3">
        <v>156284.03999999998</v>
      </c>
      <c r="Q522" s="2">
        <v>0.87446385359342271</v>
      </c>
      <c r="R522" s="3">
        <v>165485.81</v>
      </c>
      <c r="S522" s="2">
        <v>0.92595097444133756</v>
      </c>
      <c r="T522" s="3">
        <v>158241.70000000001</v>
      </c>
      <c r="U522" s="2">
        <v>0.88541764585286087</v>
      </c>
      <c r="V522" s="3">
        <v>6911.96</v>
      </c>
      <c r="W522" s="2">
        <v>0.4640979982972232</v>
      </c>
      <c r="X522" s="6">
        <v>6911.96</v>
      </c>
      <c r="Y522" s="2">
        <v>0.4640979982972232</v>
      </c>
      <c r="Z522" s="1"/>
      <c r="AA522" s="2"/>
      <c r="AB522" s="4">
        <v>23327.88</v>
      </c>
      <c r="AC522" s="4">
        <v>2173.92</v>
      </c>
      <c r="AD522" s="4">
        <v>6167.12</v>
      </c>
      <c r="AE522" s="4">
        <v>6791.4499999999989</v>
      </c>
      <c r="AF522" s="4">
        <v>7450.55</v>
      </c>
      <c r="AG522" s="4">
        <v>744.84</v>
      </c>
      <c r="AH522" s="1">
        <v>744.84</v>
      </c>
      <c r="AI522" s="4">
        <v>2836.3599999999992</v>
      </c>
      <c r="AJ522" s="4">
        <v>308.90999999999997</v>
      </c>
      <c r="AK522" s="4">
        <v>742.88999999999987</v>
      </c>
      <c r="AL522" s="4">
        <v>1732.0799999999997</v>
      </c>
      <c r="AM522" s="4">
        <v>52.089999999999996</v>
      </c>
      <c r="AN522" s="4">
        <v>0.39</v>
      </c>
      <c r="AO522" s="1">
        <v>0.39</v>
      </c>
    </row>
    <row r="523" spans="1:41">
      <c r="A523" s="13" t="s">
        <v>520</v>
      </c>
      <c r="B523" s="1">
        <v>409812.5199999999</v>
      </c>
      <c r="C523" s="1">
        <v>22983.119999999999</v>
      </c>
      <c r="D523" s="1">
        <v>98580.039999999979</v>
      </c>
      <c r="E523" s="1">
        <v>90735.839999999982</v>
      </c>
      <c r="F523" s="1">
        <v>94687.16</v>
      </c>
      <c r="G523" s="1">
        <v>94916.64</v>
      </c>
      <c r="H523" s="1">
        <v>7909.72</v>
      </c>
      <c r="I523" s="1">
        <v>7909.72</v>
      </c>
      <c r="J523" s="1">
        <v>368454.1100000001</v>
      </c>
      <c r="K523" s="25">
        <v>0.89907968160660434</v>
      </c>
      <c r="L523" s="5">
        <v>15643.68</v>
      </c>
      <c r="M523" s="2">
        <v>0.68065954491818348</v>
      </c>
      <c r="N523" s="3">
        <v>84839.02</v>
      </c>
      <c r="O523" s="2">
        <v>0.86061052521382642</v>
      </c>
      <c r="P523" s="3">
        <v>83011.590000000011</v>
      </c>
      <c r="Q523" s="2">
        <v>0.91487101458475539</v>
      </c>
      <c r="R523" s="3">
        <v>83713.16</v>
      </c>
      <c r="S523" s="2">
        <v>0.88410255413722405</v>
      </c>
      <c r="T523" s="3">
        <v>94373.7</v>
      </c>
      <c r="U523" s="2">
        <v>0.99427982280030136</v>
      </c>
      <c r="V523" s="3">
        <v>6872.96</v>
      </c>
      <c r="W523" s="2">
        <v>0.86892582796862594</v>
      </c>
      <c r="X523" s="6">
        <v>6872.96</v>
      </c>
      <c r="Y523" s="2">
        <v>0.86892582796862594</v>
      </c>
      <c r="Z523" s="1"/>
      <c r="AA523" s="2"/>
      <c r="AB523" s="4">
        <v>11652.269999999999</v>
      </c>
      <c r="AC523" s="4">
        <v>1074.82</v>
      </c>
      <c r="AD523" s="4">
        <v>2791.1499999999996</v>
      </c>
      <c r="AE523" s="4">
        <v>3831.2099999999996</v>
      </c>
      <c r="AF523" s="4">
        <v>3631.78</v>
      </c>
      <c r="AG523" s="4">
        <v>323.31</v>
      </c>
      <c r="AH523" s="1">
        <v>323.31</v>
      </c>
      <c r="AI523" s="4">
        <v>2210.7000000000003</v>
      </c>
      <c r="AJ523" s="4">
        <v>147.86000000000001</v>
      </c>
      <c r="AK523" s="4">
        <v>537</v>
      </c>
      <c r="AL523" s="4">
        <v>93.22</v>
      </c>
      <c r="AM523" s="4">
        <v>1432.6200000000001</v>
      </c>
      <c r="AN523" s="4">
        <v>0</v>
      </c>
      <c r="AO523" s="1">
        <v>0</v>
      </c>
    </row>
    <row r="524" spans="1:41">
      <c r="A524" s="13" t="s">
        <v>521</v>
      </c>
      <c r="B524" s="1">
        <v>38444.450000000004</v>
      </c>
      <c r="C524" s="1">
        <v>5709.4</v>
      </c>
      <c r="D524" s="1">
        <v>22838.400000000005</v>
      </c>
      <c r="E524" s="1">
        <v>9896.65</v>
      </c>
      <c r="F524" s="1">
        <v>0</v>
      </c>
      <c r="G524" s="1">
        <v>0</v>
      </c>
      <c r="H524" s="1">
        <v>0</v>
      </c>
      <c r="I524" s="1">
        <v>0</v>
      </c>
      <c r="J524" s="1">
        <v>36833.58</v>
      </c>
      <c r="K524" s="25">
        <v>0.95809876328052546</v>
      </c>
      <c r="L524" s="5">
        <v>5037.76</v>
      </c>
      <c r="M524" s="2">
        <v>0.88236241986898811</v>
      </c>
      <c r="N524" s="3">
        <v>21723.52</v>
      </c>
      <c r="O524" s="2">
        <v>0.95118397085610185</v>
      </c>
      <c r="P524" s="3">
        <v>10072.300000000001</v>
      </c>
      <c r="Q524" s="2">
        <v>1.0177484300243014</v>
      </c>
      <c r="R524" s="3">
        <v>0</v>
      </c>
      <c r="S524" s="2">
        <v>0</v>
      </c>
      <c r="T524" s="3">
        <v>0</v>
      </c>
      <c r="U524" s="2">
        <v>0</v>
      </c>
      <c r="V524" s="3">
        <v>0</v>
      </c>
      <c r="W524" s="2">
        <v>0</v>
      </c>
      <c r="X524" s="6">
        <v>0</v>
      </c>
      <c r="Y524" s="2">
        <v>0</v>
      </c>
      <c r="Z524" s="1"/>
      <c r="AA524" s="2"/>
      <c r="AB524" s="4">
        <v>200.35</v>
      </c>
      <c r="AC524" s="4">
        <v>70.16</v>
      </c>
      <c r="AD524" s="4">
        <v>130.19</v>
      </c>
      <c r="AE524" s="4">
        <v>0</v>
      </c>
      <c r="AF524" s="4">
        <v>0</v>
      </c>
      <c r="AG524" s="4">
        <v>0</v>
      </c>
      <c r="AH524" s="1">
        <v>0</v>
      </c>
      <c r="AI524" s="4">
        <v>25.549999999999997</v>
      </c>
      <c r="AJ524" s="4">
        <v>19.72</v>
      </c>
      <c r="AK524" s="4">
        <v>5.83</v>
      </c>
      <c r="AL524" s="4">
        <v>0</v>
      </c>
      <c r="AM524" s="4">
        <v>0</v>
      </c>
      <c r="AN524" s="4">
        <v>0</v>
      </c>
      <c r="AO524" s="1">
        <v>0</v>
      </c>
    </row>
    <row r="525" spans="1:41">
      <c r="A525" s="13" t="s">
        <v>522</v>
      </c>
      <c r="B525" s="1">
        <v>39390.230000000003</v>
      </c>
      <c r="C525" s="1">
        <v>5831.52</v>
      </c>
      <c r="D525" s="1">
        <v>23418.720000000001</v>
      </c>
      <c r="E525" s="1">
        <v>10139.99</v>
      </c>
      <c r="F525" s="1">
        <v>0</v>
      </c>
      <c r="G525" s="1">
        <v>0</v>
      </c>
      <c r="H525" s="1">
        <v>0</v>
      </c>
      <c r="I525" s="1">
        <v>0</v>
      </c>
      <c r="J525" s="1">
        <v>35676.050000000003</v>
      </c>
      <c r="K525" s="25">
        <v>0.90570809055951185</v>
      </c>
      <c r="L525" s="5">
        <v>3110.64</v>
      </c>
      <c r="M525" s="2">
        <v>0.53341838834471966</v>
      </c>
      <c r="N525" s="3">
        <v>20341.920000000006</v>
      </c>
      <c r="O525" s="2">
        <v>0.86861792617188316</v>
      </c>
      <c r="P525" s="3">
        <v>12223.49</v>
      </c>
      <c r="Q525" s="2">
        <v>1.2054735754177273</v>
      </c>
      <c r="R525" s="3">
        <v>0</v>
      </c>
      <c r="S525" s="2">
        <v>0</v>
      </c>
      <c r="T525" s="3">
        <v>0</v>
      </c>
      <c r="U525" s="2">
        <v>0</v>
      </c>
      <c r="V525" s="3">
        <v>0</v>
      </c>
      <c r="W525" s="2">
        <v>0</v>
      </c>
      <c r="X525" s="6">
        <v>0</v>
      </c>
      <c r="Y525" s="2">
        <v>0</v>
      </c>
      <c r="Z525" s="1"/>
      <c r="AA525" s="2"/>
      <c r="AB525" s="4">
        <v>416.08999999999992</v>
      </c>
      <c r="AC525" s="4">
        <v>365.74999999999994</v>
      </c>
      <c r="AD525" s="4">
        <v>50.34</v>
      </c>
      <c r="AE525" s="4">
        <v>0</v>
      </c>
      <c r="AF525" s="4">
        <v>0</v>
      </c>
      <c r="AG525" s="4">
        <v>0</v>
      </c>
      <c r="AH525" s="1">
        <v>0</v>
      </c>
      <c r="AI525" s="4">
        <v>268.3</v>
      </c>
      <c r="AJ525" s="4">
        <v>12.95</v>
      </c>
      <c r="AK525" s="4">
        <v>255.35</v>
      </c>
      <c r="AL525" s="4">
        <v>0</v>
      </c>
      <c r="AM525" s="4">
        <v>0</v>
      </c>
      <c r="AN525" s="4">
        <v>0</v>
      </c>
      <c r="AO525" s="1">
        <v>0</v>
      </c>
    </row>
    <row r="526" spans="1:41">
      <c r="A526" s="13" t="s">
        <v>523</v>
      </c>
      <c r="B526" s="1">
        <v>37236.28</v>
      </c>
      <c r="C526" s="1">
        <v>5529.8</v>
      </c>
      <c r="D526" s="1">
        <v>22120.800000000003</v>
      </c>
      <c r="E526" s="1">
        <v>9585.68</v>
      </c>
      <c r="F526" s="1">
        <v>0</v>
      </c>
      <c r="G526" s="1">
        <v>0</v>
      </c>
      <c r="H526" s="1">
        <v>0</v>
      </c>
      <c r="I526" s="1">
        <v>0</v>
      </c>
      <c r="J526" s="1">
        <v>35739.079999999994</v>
      </c>
      <c r="K526" s="25">
        <v>0.959791901876342</v>
      </c>
      <c r="L526" s="5">
        <v>2702.96</v>
      </c>
      <c r="M526" s="2">
        <v>0.48879887156859197</v>
      </c>
      <c r="N526" s="3">
        <v>25024.039999999997</v>
      </c>
      <c r="O526" s="2">
        <v>1.1312448012730096</v>
      </c>
      <c r="P526" s="3">
        <v>8012.08</v>
      </c>
      <c r="Q526" s="2">
        <v>0.83583845903472676</v>
      </c>
      <c r="R526" s="3">
        <v>0</v>
      </c>
      <c r="S526" s="2">
        <v>0</v>
      </c>
      <c r="T526" s="3">
        <v>0</v>
      </c>
      <c r="U526" s="2">
        <v>0</v>
      </c>
      <c r="V526" s="3">
        <v>0</v>
      </c>
      <c r="W526" s="2">
        <v>0</v>
      </c>
      <c r="X526" s="6">
        <v>0</v>
      </c>
      <c r="Y526" s="2">
        <v>0</v>
      </c>
      <c r="Z526" s="1"/>
      <c r="AA526" s="2"/>
      <c r="AB526" s="4">
        <v>277.45999999999998</v>
      </c>
      <c r="AC526" s="4">
        <v>242.20999999999998</v>
      </c>
      <c r="AD526" s="4">
        <v>35.25</v>
      </c>
      <c r="AE526" s="4">
        <v>0</v>
      </c>
      <c r="AF526" s="4">
        <v>0</v>
      </c>
      <c r="AG526" s="4">
        <v>0</v>
      </c>
      <c r="AH526" s="1">
        <v>0</v>
      </c>
      <c r="AI526" s="4">
        <v>248.51000000000002</v>
      </c>
      <c r="AJ526" s="4">
        <v>241.64000000000001</v>
      </c>
      <c r="AK526" s="4">
        <v>6.8699999999999992</v>
      </c>
      <c r="AL526" s="4">
        <v>0</v>
      </c>
      <c r="AM526" s="4">
        <v>0</v>
      </c>
      <c r="AN526" s="4">
        <v>0</v>
      </c>
      <c r="AO526" s="1">
        <v>0</v>
      </c>
    </row>
    <row r="527" spans="1:41">
      <c r="A527" s="13" t="s">
        <v>524</v>
      </c>
      <c r="B527" s="1">
        <v>39768.43</v>
      </c>
      <c r="C527" s="1">
        <v>5906.4400000000005</v>
      </c>
      <c r="D527" s="1">
        <v>23624.640000000003</v>
      </c>
      <c r="E527" s="1">
        <v>10237.35</v>
      </c>
      <c r="F527" s="1">
        <v>0</v>
      </c>
      <c r="G527" s="1">
        <v>0</v>
      </c>
      <c r="H527" s="1">
        <v>0</v>
      </c>
      <c r="I527" s="1">
        <v>0</v>
      </c>
      <c r="J527" s="1">
        <v>35023.67</v>
      </c>
      <c r="K527" s="25">
        <v>0.88069028623961265</v>
      </c>
      <c r="L527" s="5">
        <v>3964.6800000000003</v>
      </c>
      <c r="M527" s="2">
        <v>0.67124697787499743</v>
      </c>
      <c r="N527" s="3">
        <v>21205.600000000002</v>
      </c>
      <c r="O527" s="2">
        <v>0.89760521218524381</v>
      </c>
      <c r="P527" s="3">
        <v>10060.620000000001</v>
      </c>
      <c r="Q527" s="2">
        <v>0.98273674339550765</v>
      </c>
      <c r="R527" s="3">
        <v>-207.23</v>
      </c>
      <c r="S527" s="2">
        <v>0</v>
      </c>
      <c r="T527" s="3">
        <v>0</v>
      </c>
      <c r="U527" s="2">
        <v>0</v>
      </c>
      <c r="V527" s="3">
        <v>0</v>
      </c>
      <c r="W527" s="2">
        <v>0</v>
      </c>
      <c r="X527" s="6">
        <v>0</v>
      </c>
      <c r="Y527" s="2">
        <v>0</v>
      </c>
      <c r="Z527" s="1"/>
      <c r="AA527" s="2"/>
      <c r="AB527" s="4">
        <v>587.21</v>
      </c>
      <c r="AC527" s="4">
        <v>212.13000000000002</v>
      </c>
      <c r="AD527" s="4">
        <v>375.08</v>
      </c>
      <c r="AE527" s="4">
        <v>0</v>
      </c>
      <c r="AF527" s="4">
        <v>0</v>
      </c>
      <c r="AG527" s="4">
        <v>0</v>
      </c>
      <c r="AH527" s="1">
        <v>0</v>
      </c>
      <c r="AI527" s="4">
        <v>11.09</v>
      </c>
      <c r="AJ527" s="4">
        <v>1.0900000000000001</v>
      </c>
      <c r="AK527" s="4">
        <v>10</v>
      </c>
      <c r="AL527" s="4">
        <v>0</v>
      </c>
      <c r="AM527" s="4">
        <v>0</v>
      </c>
      <c r="AN527" s="4">
        <v>0</v>
      </c>
      <c r="AO527" s="1">
        <v>0</v>
      </c>
    </row>
    <row r="528" spans="1:41">
      <c r="A528" s="13" t="s">
        <v>525</v>
      </c>
      <c r="B528" s="1">
        <v>37488.900000000009</v>
      </c>
      <c r="C528" s="1">
        <v>5567.76</v>
      </c>
      <c r="D528" s="1">
        <v>22270.560000000009</v>
      </c>
      <c r="E528" s="1">
        <v>9650.5800000000017</v>
      </c>
      <c r="F528" s="1">
        <v>0</v>
      </c>
      <c r="G528" s="1">
        <v>0</v>
      </c>
      <c r="H528" s="1">
        <v>0</v>
      </c>
      <c r="I528" s="1">
        <v>0</v>
      </c>
      <c r="J528" s="1">
        <v>32954.31</v>
      </c>
      <c r="K528" s="25">
        <v>0.87904179637172575</v>
      </c>
      <c r="L528" s="5">
        <v>2797.08</v>
      </c>
      <c r="M528" s="2">
        <v>0.50237079184447597</v>
      </c>
      <c r="N528" s="3">
        <v>22030.320000000003</v>
      </c>
      <c r="O528" s="2">
        <v>0.98921266461193591</v>
      </c>
      <c r="P528" s="3">
        <v>8126.91</v>
      </c>
      <c r="Q528" s="2">
        <v>0.8421162251387998</v>
      </c>
      <c r="R528" s="3">
        <v>0</v>
      </c>
      <c r="S528" s="2">
        <v>0</v>
      </c>
      <c r="T528" s="3">
        <v>0</v>
      </c>
      <c r="U528" s="2">
        <v>0</v>
      </c>
      <c r="V528" s="3">
        <v>0</v>
      </c>
      <c r="W528" s="2">
        <v>0</v>
      </c>
      <c r="X528" s="6">
        <v>0</v>
      </c>
      <c r="Y528" s="2">
        <v>0</v>
      </c>
      <c r="Z528" s="1"/>
      <c r="AA528" s="2"/>
      <c r="AB528" s="4">
        <v>516.87</v>
      </c>
      <c r="AC528" s="4">
        <v>231.93</v>
      </c>
      <c r="AD528" s="4">
        <v>284.94</v>
      </c>
      <c r="AE528" s="4">
        <v>0</v>
      </c>
      <c r="AF528" s="4">
        <v>0</v>
      </c>
      <c r="AG528" s="4">
        <v>0</v>
      </c>
      <c r="AH528" s="1">
        <v>0</v>
      </c>
      <c r="AI528" s="4">
        <v>35.22</v>
      </c>
      <c r="AJ528" s="4">
        <v>28.77</v>
      </c>
      <c r="AK528" s="4">
        <v>6.45</v>
      </c>
      <c r="AL528" s="4">
        <v>0</v>
      </c>
      <c r="AM528" s="4">
        <v>0</v>
      </c>
      <c r="AN528" s="4">
        <v>0</v>
      </c>
      <c r="AO528" s="1">
        <v>0</v>
      </c>
    </row>
    <row r="529" spans="1:41">
      <c r="A529" s="13" t="s">
        <v>526</v>
      </c>
      <c r="B529" s="1">
        <v>0.11999999999989086</v>
      </c>
      <c r="C529" s="1">
        <v>1817</v>
      </c>
      <c r="D529" s="1">
        <v>-1816.88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25">
        <v>0</v>
      </c>
      <c r="L529" s="5">
        <v>0</v>
      </c>
      <c r="M529" s="2">
        <v>0</v>
      </c>
      <c r="N529" s="3">
        <v>0</v>
      </c>
      <c r="O529" s="2">
        <v>0</v>
      </c>
      <c r="P529" s="3">
        <v>0</v>
      </c>
      <c r="Q529" s="2">
        <v>0</v>
      </c>
      <c r="R529" s="3">
        <v>0</v>
      </c>
      <c r="S529" s="2">
        <v>0</v>
      </c>
      <c r="T529" s="3">
        <v>0</v>
      </c>
      <c r="U529" s="2">
        <v>0</v>
      </c>
      <c r="V529" s="3">
        <v>0</v>
      </c>
      <c r="W529" s="2">
        <v>0</v>
      </c>
      <c r="X529" s="6">
        <v>0</v>
      </c>
      <c r="Y529" s="2">
        <v>0</v>
      </c>
      <c r="Z529" s="1"/>
      <c r="AA529" s="2"/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1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1">
        <v>0</v>
      </c>
    </row>
    <row r="530" spans="1:41">
      <c r="A530" s="13" t="s">
        <v>527</v>
      </c>
      <c r="B530" s="1">
        <v>40472.29</v>
      </c>
      <c r="C530" s="1">
        <v>6013.16</v>
      </c>
      <c r="D530" s="1">
        <v>24040.640000000003</v>
      </c>
      <c r="E530" s="1">
        <v>10418.49</v>
      </c>
      <c r="F530" s="1">
        <v>0</v>
      </c>
      <c r="G530" s="1">
        <v>0</v>
      </c>
      <c r="H530" s="1">
        <v>0</v>
      </c>
      <c r="I530" s="1">
        <v>0</v>
      </c>
      <c r="J530" s="1">
        <v>32114.859999999997</v>
      </c>
      <c r="K530" s="25">
        <v>0.79350241856835868</v>
      </c>
      <c r="L530" s="5">
        <v>2165.2800000000002</v>
      </c>
      <c r="M530" s="2">
        <v>0.3600902021566032</v>
      </c>
      <c r="N530" s="3">
        <v>16317.119999999999</v>
      </c>
      <c r="O530" s="2">
        <v>0.67873068271060988</v>
      </c>
      <c r="P530" s="3">
        <v>13632.46</v>
      </c>
      <c r="Q530" s="2">
        <v>1.3084871224140926</v>
      </c>
      <c r="R530" s="3">
        <v>0</v>
      </c>
      <c r="S530" s="2">
        <v>0</v>
      </c>
      <c r="T530" s="3">
        <v>0</v>
      </c>
      <c r="U530" s="2">
        <v>0</v>
      </c>
      <c r="V530" s="3">
        <v>0</v>
      </c>
      <c r="W530" s="2">
        <v>0</v>
      </c>
      <c r="X530" s="6">
        <v>0</v>
      </c>
      <c r="Y530" s="2">
        <v>0</v>
      </c>
      <c r="Z530" s="1"/>
      <c r="AA530" s="2"/>
      <c r="AB530" s="4">
        <v>1574.21</v>
      </c>
      <c r="AC530" s="4">
        <v>755.57999999999993</v>
      </c>
      <c r="AD530" s="4">
        <v>818.63000000000011</v>
      </c>
      <c r="AE530" s="4">
        <v>0</v>
      </c>
      <c r="AF530" s="4">
        <v>0</v>
      </c>
      <c r="AG530" s="4">
        <v>0</v>
      </c>
      <c r="AH530" s="1">
        <v>0</v>
      </c>
      <c r="AI530" s="4">
        <v>823.55</v>
      </c>
      <c r="AJ530" s="4">
        <v>25.369999999999997</v>
      </c>
      <c r="AK530" s="4">
        <v>798.18</v>
      </c>
      <c r="AL530" s="4">
        <v>0</v>
      </c>
      <c r="AM530" s="4">
        <v>0</v>
      </c>
      <c r="AN530" s="4">
        <v>0</v>
      </c>
      <c r="AO530" s="1">
        <v>0</v>
      </c>
    </row>
    <row r="531" spans="1:41">
      <c r="A531" s="13" t="s">
        <v>528</v>
      </c>
      <c r="B531" s="1">
        <v>0.11999999999989086</v>
      </c>
      <c r="C531" s="1">
        <v>2272</v>
      </c>
      <c r="D531" s="1">
        <v>-2271.88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251.16</v>
      </c>
      <c r="K531" s="25">
        <v>0</v>
      </c>
      <c r="L531" s="5">
        <v>251.16</v>
      </c>
      <c r="M531" s="2">
        <v>0.11054577464788733</v>
      </c>
      <c r="N531" s="3">
        <v>0</v>
      </c>
      <c r="O531" s="2">
        <v>0</v>
      </c>
      <c r="P531" s="3">
        <v>0</v>
      </c>
      <c r="Q531" s="2">
        <v>0</v>
      </c>
      <c r="R531" s="3">
        <v>0</v>
      </c>
      <c r="S531" s="2">
        <v>0</v>
      </c>
      <c r="T531" s="3">
        <v>0</v>
      </c>
      <c r="U531" s="2">
        <v>0</v>
      </c>
      <c r="V531" s="3">
        <v>0</v>
      </c>
      <c r="W531" s="2">
        <v>0</v>
      </c>
      <c r="X531" s="6">
        <v>0</v>
      </c>
      <c r="Y531" s="2">
        <v>0</v>
      </c>
      <c r="Z531" s="1"/>
      <c r="AA531" s="2"/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1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1">
        <v>0</v>
      </c>
    </row>
    <row r="532" spans="1:41">
      <c r="A532" s="13" t="s">
        <v>529</v>
      </c>
      <c r="B532" s="1">
        <v>60058.349999999991</v>
      </c>
      <c r="C532" s="1">
        <v>5693.4400000000005</v>
      </c>
      <c r="D532" s="1">
        <v>22745.839999999997</v>
      </c>
      <c r="E532" s="1">
        <v>22751.039999999994</v>
      </c>
      <c r="F532" s="1">
        <v>8868.0300000000007</v>
      </c>
      <c r="G532" s="1">
        <v>0</v>
      </c>
      <c r="H532" s="1">
        <v>0</v>
      </c>
      <c r="I532" s="1">
        <v>0</v>
      </c>
      <c r="J532" s="1">
        <v>10631.400000000001</v>
      </c>
      <c r="K532" s="25">
        <v>0.17701785014073818</v>
      </c>
      <c r="L532" s="5">
        <v>693.16000000000008</v>
      </c>
      <c r="M532" s="2">
        <v>0.12174713354316546</v>
      </c>
      <c r="N532" s="3">
        <v>6098.5599999999995</v>
      </c>
      <c r="O532" s="2">
        <v>0.26811759864660967</v>
      </c>
      <c r="P532" s="3">
        <v>3544.3200000000011</v>
      </c>
      <c r="Q532" s="2">
        <v>0.15578716401535939</v>
      </c>
      <c r="R532" s="3">
        <v>295.36</v>
      </c>
      <c r="S532" s="2">
        <v>3.330615706081283E-2</v>
      </c>
      <c r="T532" s="3">
        <v>0</v>
      </c>
      <c r="U532" s="2">
        <v>0</v>
      </c>
      <c r="V532" s="3">
        <v>0</v>
      </c>
      <c r="W532" s="2">
        <v>0</v>
      </c>
      <c r="X532" s="6">
        <v>0</v>
      </c>
      <c r="Y532" s="2">
        <v>0</v>
      </c>
      <c r="Z532" s="1"/>
      <c r="AA532" s="2"/>
      <c r="AB532" s="4">
        <v>7794.63</v>
      </c>
      <c r="AC532" s="4">
        <v>940.96999999999991</v>
      </c>
      <c r="AD532" s="4">
        <v>3526.6000000000004</v>
      </c>
      <c r="AE532" s="4">
        <v>3327.0599999999995</v>
      </c>
      <c r="AF532" s="4">
        <v>0</v>
      </c>
      <c r="AG532" s="4">
        <v>0</v>
      </c>
      <c r="AH532" s="1">
        <v>0</v>
      </c>
      <c r="AI532" s="4">
        <v>1.95</v>
      </c>
      <c r="AJ532" s="4">
        <v>1.95</v>
      </c>
      <c r="AK532" s="4">
        <v>0</v>
      </c>
      <c r="AL532" s="4">
        <v>0</v>
      </c>
      <c r="AM532" s="4">
        <v>0</v>
      </c>
      <c r="AN532" s="4">
        <v>0</v>
      </c>
      <c r="AO532" s="1">
        <v>0</v>
      </c>
    </row>
    <row r="533" spans="1:41">
      <c r="A533" s="13" t="s">
        <v>530</v>
      </c>
      <c r="B533" s="1">
        <v>67783.459999999992</v>
      </c>
      <c r="C533" s="1">
        <v>6419.6</v>
      </c>
      <c r="D533" s="1">
        <v>25677.599999999995</v>
      </c>
      <c r="E533" s="1">
        <v>25677.599999999995</v>
      </c>
      <c r="F533" s="1">
        <v>10008.66</v>
      </c>
      <c r="G533" s="1">
        <v>0</v>
      </c>
      <c r="H533" s="1">
        <v>0</v>
      </c>
      <c r="I533" s="1">
        <v>0</v>
      </c>
      <c r="J533" s="1">
        <v>0</v>
      </c>
      <c r="K533" s="25">
        <v>0</v>
      </c>
      <c r="L533" s="5">
        <v>0</v>
      </c>
      <c r="M533" s="2">
        <v>0</v>
      </c>
      <c r="N533" s="3">
        <v>0</v>
      </c>
      <c r="O533" s="2">
        <v>0</v>
      </c>
      <c r="P533" s="3">
        <v>0</v>
      </c>
      <c r="Q533" s="2">
        <v>0</v>
      </c>
      <c r="R533" s="3">
        <v>0</v>
      </c>
      <c r="S533" s="2">
        <v>0</v>
      </c>
      <c r="T533" s="3">
        <v>0</v>
      </c>
      <c r="U533" s="2">
        <v>0</v>
      </c>
      <c r="V533" s="3">
        <v>0</v>
      </c>
      <c r="W533" s="2">
        <v>0</v>
      </c>
      <c r="X533" s="6">
        <v>0</v>
      </c>
      <c r="Y533" s="2">
        <v>0</v>
      </c>
      <c r="Z533" s="1"/>
      <c r="AA533" s="2"/>
      <c r="AB533" s="4">
        <v>11327.990000000002</v>
      </c>
      <c r="AC533" s="4">
        <v>1553.48</v>
      </c>
      <c r="AD533" s="4">
        <v>5116.63</v>
      </c>
      <c r="AE533" s="4">
        <v>4657.88</v>
      </c>
      <c r="AF533" s="4">
        <v>0</v>
      </c>
      <c r="AG533" s="4">
        <v>0</v>
      </c>
      <c r="AH533" s="1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1">
        <v>0</v>
      </c>
    </row>
    <row r="534" spans="1:41">
      <c r="A534" s="13" t="s">
        <v>531</v>
      </c>
      <c r="B534" s="1">
        <v>39536.769999999997</v>
      </c>
      <c r="C534" s="1">
        <v>5871.5599999999995</v>
      </c>
      <c r="D534" s="1">
        <v>23487.359999999997</v>
      </c>
      <c r="E534" s="1">
        <v>10177.85</v>
      </c>
      <c r="F534" s="1">
        <v>0</v>
      </c>
      <c r="G534" s="1">
        <v>0</v>
      </c>
      <c r="H534" s="1">
        <v>0</v>
      </c>
      <c r="I534" s="1">
        <v>0</v>
      </c>
      <c r="J534" s="1">
        <v>23224.760000000002</v>
      </c>
      <c r="K534" s="25">
        <v>0.58742178483472485</v>
      </c>
      <c r="L534" s="5">
        <v>1802.84</v>
      </c>
      <c r="M534" s="2">
        <v>0.30704616830961451</v>
      </c>
      <c r="N534" s="3">
        <v>14007.24</v>
      </c>
      <c r="O534" s="2">
        <v>0.59637353878852295</v>
      </c>
      <c r="P534" s="3">
        <v>7414.68</v>
      </c>
      <c r="Q534" s="2">
        <v>0.72851142431849558</v>
      </c>
      <c r="R534" s="3">
        <v>0</v>
      </c>
      <c r="S534" s="2">
        <v>0</v>
      </c>
      <c r="T534" s="3">
        <v>0</v>
      </c>
      <c r="U534" s="2">
        <v>0</v>
      </c>
      <c r="V534" s="3">
        <v>0</v>
      </c>
      <c r="W534" s="2">
        <v>0</v>
      </c>
      <c r="X534" s="6">
        <v>0</v>
      </c>
      <c r="Y534" s="2">
        <v>0</v>
      </c>
      <c r="Z534" s="1"/>
      <c r="AA534" s="2"/>
      <c r="AB534" s="4">
        <v>1673.88</v>
      </c>
      <c r="AC534" s="4">
        <v>685.35</v>
      </c>
      <c r="AD534" s="4">
        <v>988.53</v>
      </c>
      <c r="AE534" s="4">
        <v>0</v>
      </c>
      <c r="AF534" s="4">
        <v>0</v>
      </c>
      <c r="AG534" s="4">
        <v>0</v>
      </c>
      <c r="AH534" s="1">
        <v>0</v>
      </c>
      <c r="AI534" s="4">
        <v>236.29999999999998</v>
      </c>
      <c r="AJ534" s="4">
        <v>65.75</v>
      </c>
      <c r="AK534" s="4">
        <v>170.54999999999998</v>
      </c>
      <c r="AL534" s="4">
        <v>0</v>
      </c>
      <c r="AM534" s="4">
        <v>0</v>
      </c>
      <c r="AN534" s="4">
        <v>0</v>
      </c>
      <c r="AO534" s="1">
        <v>0</v>
      </c>
    </row>
    <row r="535" spans="1:41">
      <c r="A535" s="13" t="s">
        <v>532</v>
      </c>
      <c r="B535" s="1">
        <v>39064.48000000001</v>
      </c>
      <c r="C535" s="1">
        <v>5801.76</v>
      </c>
      <c r="D535" s="1">
        <v>23206.560000000009</v>
      </c>
      <c r="E535" s="1">
        <v>10056.160000000002</v>
      </c>
      <c r="F535" s="1">
        <v>0</v>
      </c>
      <c r="G535" s="1">
        <v>0</v>
      </c>
      <c r="H535" s="1">
        <v>0</v>
      </c>
      <c r="I535" s="1">
        <v>0</v>
      </c>
      <c r="J535" s="1">
        <v>21664.239999999998</v>
      </c>
      <c r="K535" s="25">
        <v>0.55457643362973197</v>
      </c>
      <c r="L535" s="5">
        <v>1032.1999999999998</v>
      </c>
      <c r="M535" s="2">
        <v>0.17791153029425549</v>
      </c>
      <c r="N535" s="3">
        <v>17656.599999999999</v>
      </c>
      <c r="O535" s="2">
        <v>0.76084520928564991</v>
      </c>
      <c r="P535" s="3">
        <v>2975.44</v>
      </c>
      <c r="Q535" s="2">
        <v>0.29588232486356619</v>
      </c>
      <c r="R535" s="3">
        <v>0</v>
      </c>
      <c r="S535" s="2">
        <v>0</v>
      </c>
      <c r="T535" s="3">
        <v>0</v>
      </c>
      <c r="U535" s="2">
        <v>0</v>
      </c>
      <c r="V535" s="3">
        <v>0</v>
      </c>
      <c r="W535" s="2">
        <v>0</v>
      </c>
      <c r="X535" s="6">
        <v>0</v>
      </c>
      <c r="Y535" s="2">
        <v>0</v>
      </c>
      <c r="Z535" s="1"/>
      <c r="AA535" s="2"/>
      <c r="AB535" s="4">
        <v>1521.38</v>
      </c>
      <c r="AC535" s="4">
        <v>603.39</v>
      </c>
      <c r="AD535" s="4">
        <v>917.99</v>
      </c>
      <c r="AE535" s="4">
        <v>0</v>
      </c>
      <c r="AF535" s="4">
        <v>0</v>
      </c>
      <c r="AG535" s="4">
        <v>0</v>
      </c>
      <c r="AH535" s="1">
        <v>0</v>
      </c>
      <c r="AI535" s="4">
        <v>103.92999999999999</v>
      </c>
      <c r="AJ535" s="4">
        <v>103.92999999999999</v>
      </c>
      <c r="AK535" s="4">
        <v>0</v>
      </c>
      <c r="AL535" s="4">
        <v>0</v>
      </c>
      <c r="AM535" s="4">
        <v>0</v>
      </c>
      <c r="AN535" s="4">
        <v>0</v>
      </c>
      <c r="AO535" s="1">
        <v>0</v>
      </c>
    </row>
    <row r="536" spans="1:41">
      <c r="A536" s="13" t="s">
        <v>533</v>
      </c>
      <c r="B536" s="1">
        <v>660992.51999999979</v>
      </c>
      <c r="C536" s="1">
        <v>38187.479999999996</v>
      </c>
      <c r="D536" s="1">
        <v>152444.24</v>
      </c>
      <c r="E536" s="1">
        <v>152575.79999999996</v>
      </c>
      <c r="F536" s="1">
        <v>152536.79999999996</v>
      </c>
      <c r="G536" s="1">
        <v>152536.79999999996</v>
      </c>
      <c r="H536" s="1">
        <v>12711.4</v>
      </c>
      <c r="I536" s="1">
        <v>12711.4</v>
      </c>
      <c r="J536" s="1">
        <v>601598.77</v>
      </c>
      <c r="K536" s="25">
        <v>0.91014459588740915</v>
      </c>
      <c r="L536" s="5">
        <v>21150.480000000003</v>
      </c>
      <c r="M536" s="2">
        <v>0.55385901347771582</v>
      </c>
      <c r="N536" s="3">
        <v>143517.28000000003</v>
      </c>
      <c r="O536" s="2">
        <v>0.94144114595605599</v>
      </c>
      <c r="P536" s="3">
        <v>141898.44</v>
      </c>
      <c r="Q536" s="2">
        <v>0.93001930843554503</v>
      </c>
      <c r="R536" s="3">
        <v>140726.96</v>
      </c>
      <c r="S536" s="2">
        <v>0.92257710926150294</v>
      </c>
      <c r="T536" s="3">
        <v>148873.16999999998</v>
      </c>
      <c r="U536" s="2">
        <v>0.9759819925421277</v>
      </c>
      <c r="V536" s="3">
        <v>5432.44</v>
      </c>
      <c r="W536" s="2">
        <v>0.42736755982818569</v>
      </c>
      <c r="X536" s="6">
        <v>5432.44</v>
      </c>
      <c r="Y536" s="2">
        <v>0.42736755982818569</v>
      </c>
      <c r="Z536" s="1"/>
      <c r="AA536" s="2"/>
      <c r="AB536" s="4">
        <v>14096.160000000002</v>
      </c>
      <c r="AC536" s="4">
        <v>1765.7099999999998</v>
      </c>
      <c r="AD536" s="4">
        <v>3471.6700000000005</v>
      </c>
      <c r="AE536" s="4">
        <v>4238.18</v>
      </c>
      <c r="AF536" s="4">
        <v>4250.5199999999995</v>
      </c>
      <c r="AG536" s="4">
        <v>370.08</v>
      </c>
      <c r="AH536" s="1">
        <v>370.08</v>
      </c>
      <c r="AI536" s="4">
        <v>5793.96</v>
      </c>
      <c r="AJ536" s="4">
        <v>373.29</v>
      </c>
      <c r="AK536" s="4">
        <v>1154.1400000000001</v>
      </c>
      <c r="AL536" s="4">
        <v>1572.8</v>
      </c>
      <c r="AM536" s="4">
        <v>2691.7000000000003</v>
      </c>
      <c r="AN536" s="4">
        <v>2.0299999999999998</v>
      </c>
      <c r="AO536" s="1">
        <v>2.0299999999999998</v>
      </c>
    </row>
    <row r="537" spans="1:41">
      <c r="A537" s="13" t="s">
        <v>534</v>
      </c>
      <c r="B537" s="1">
        <v>-0.31999999999993634</v>
      </c>
      <c r="C537" s="1">
        <v>1737</v>
      </c>
      <c r="D537" s="1">
        <v>-1737.32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200.72</v>
      </c>
      <c r="K537" s="25">
        <v>0</v>
      </c>
      <c r="L537" s="5">
        <v>200.72</v>
      </c>
      <c r="M537" s="2">
        <v>0.11555555555555555</v>
      </c>
      <c r="N537" s="3">
        <v>0</v>
      </c>
      <c r="O537" s="2">
        <v>0</v>
      </c>
      <c r="P537" s="3">
        <v>0</v>
      </c>
      <c r="Q537" s="2">
        <v>0</v>
      </c>
      <c r="R537" s="3">
        <v>0</v>
      </c>
      <c r="S537" s="2">
        <v>0</v>
      </c>
      <c r="T537" s="3">
        <v>0</v>
      </c>
      <c r="U537" s="2">
        <v>0</v>
      </c>
      <c r="V537" s="3">
        <v>0</v>
      </c>
      <c r="W537" s="2">
        <v>0</v>
      </c>
      <c r="X537" s="6">
        <v>0</v>
      </c>
      <c r="Y537" s="2">
        <v>0</v>
      </c>
      <c r="Z537" s="1"/>
      <c r="AA537" s="2"/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1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1">
        <v>0</v>
      </c>
    </row>
    <row r="538" spans="1:41">
      <c r="A538" s="13" t="s">
        <v>535</v>
      </c>
      <c r="B538" s="1">
        <v>0.48000000000001819</v>
      </c>
      <c r="C538" s="1">
        <v>1769</v>
      </c>
      <c r="D538" s="1">
        <v>-1768.52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25">
        <v>0</v>
      </c>
      <c r="L538" s="5">
        <v>0</v>
      </c>
      <c r="M538" s="2">
        <v>0</v>
      </c>
      <c r="N538" s="3">
        <v>0</v>
      </c>
      <c r="O538" s="2">
        <v>0</v>
      </c>
      <c r="P538" s="3">
        <v>0</v>
      </c>
      <c r="Q538" s="2">
        <v>0</v>
      </c>
      <c r="R538" s="3">
        <v>0</v>
      </c>
      <c r="S538" s="2">
        <v>0</v>
      </c>
      <c r="T538" s="3">
        <v>0</v>
      </c>
      <c r="U538" s="2">
        <v>0</v>
      </c>
      <c r="V538" s="3">
        <v>0</v>
      </c>
      <c r="W538" s="2">
        <v>0</v>
      </c>
      <c r="X538" s="6">
        <v>0</v>
      </c>
      <c r="Y538" s="2">
        <v>0</v>
      </c>
      <c r="Z538" s="1"/>
      <c r="AA538" s="2"/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1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1">
        <v>0</v>
      </c>
    </row>
    <row r="539" spans="1:41">
      <c r="A539" s="13" t="s">
        <v>536</v>
      </c>
      <c r="B539" s="1">
        <v>-0.24000000000000909</v>
      </c>
      <c r="C539" s="1">
        <v>1787</v>
      </c>
      <c r="D539" s="1">
        <v>-1787.24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25">
        <v>0</v>
      </c>
      <c r="L539" s="5">
        <v>0</v>
      </c>
      <c r="M539" s="2">
        <v>0</v>
      </c>
      <c r="N539" s="3">
        <v>0</v>
      </c>
      <c r="O539" s="2">
        <v>0</v>
      </c>
      <c r="P539" s="3">
        <v>0</v>
      </c>
      <c r="Q539" s="2">
        <v>0</v>
      </c>
      <c r="R539" s="3">
        <v>0</v>
      </c>
      <c r="S539" s="2">
        <v>0</v>
      </c>
      <c r="T539" s="3">
        <v>0</v>
      </c>
      <c r="U539" s="2">
        <v>0</v>
      </c>
      <c r="V539" s="3">
        <v>0</v>
      </c>
      <c r="W539" s="2">
        <v>0</v>
      </c>
      <c r="X539" s="6">
        <v>0</v>
      </c>
      <c r="Y539" s="2">
        <v>0</v>
      </c>
      <c r="Z539" s="1"/>
      <c r="AA539" s="2"/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1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1">
        <v>0</v>
      </c>
    </row>
    <row r="540" spans="1:41">
      <c r="A540" s="13" t="s">
        <v>537</v>
      </c>
      <c r="B540" s="1">
        <v>-0.36000000000012733</v>
      </c>
      <c r="C540" s="1">
        <v>1712</v>
      </c>
      <c r="D540" s="1">
        <v>-1712.3600000000001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260.52</v>
      </c>
      <c r="K540" s="25">
        <v>0</v>
      </c>
      <c r="L540" s="5">
        <v>0</v>
      </c>
      <c r="M540" s="2">
        <v>0</v>
      </c>
      <c r="N540" s="3">
        <v>260.52</v>
      </c>
      <c r="O540" s="2">
        <v>-0.15214090494989368</v>
      </c>
      <c r="P540" s="3">
        <v>0</v>
      </c>
      <c r="Q540" s="2">
        <v>0</v>
      </c>
      <c r="R540" s="3">
        <v>0</v>
      </c>
      <c r="S540" s="2">
        <v>0</v>
      </c>
      <c r="T540" s="3">
        <v>0</v>
      </c>
      <c r="U540" s="2">
        <v>0</v>
      </c>
      <c r="V540" s="3">
        <v>0</v>
      </c>
      <c r="W540" s="2">
        <v>0</v>
      </c>
      <c r="X540" s="6">
        <v>0</v>
      </c>
      <c r="Y540" s="2">
        <v>0</v>
      </c>
      <c r="Z540" s="1"/>
      <c r="AA540" s="2"/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1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1">
        <v>0</v>
      </c>
    </row>
    <row r="541" spans="1:41">
      <c r="A541" s="13" t="s">
        <v>538</v>
      </c>
      <c r="B541" s="1">
        <v>0.48000000000001819</v>
      </c>
      <c r="C541" s="1">
        <v>1756</v>
      </c>
      <c r="D541" s="1">
        <v>-1755.52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265</v>
      </c>
      <c r="K541" s="25">
        <v>0</v>
      </c>
      <c r="L541" s="5">
        <v>265</v>
      </c>
      <c r="M541" s="2">
        <v>0.15091116173120728</v>
      </c>
      <c r="N541" s="3">
        <v>0</v>
      </c>
      <c r="O541" s="2">
        <v>0</v>
      </c>
      <c r="P541" s="3">
        <v>0</v>
      </c>
      <c r="Q541" s="2">
        <v>0</v>
      </c>
      <c r="R541" s="3">
        <v>0</v>
      </c>
      <c r="S541" s="2">
        <v>0</v>
      </c>
      <c r="T541" s="3">
        <v>0</v>
      </c>
      <c r="U541" s="2">
        <v>0</v>
      </c>
      <c r="V541" s="3">
        <v>0</v>
      </c>
      <c r="W541" s="2">
        <v>0</v>
      </c>
      <c r="X541" s="6">
        <v>0</v>
      </c>
      <c r="Y541" s="2">
        <v>0</v>
      </c>
      <c r="Z541" s="1"/>
      <c r="AA541" s="2"/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1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1">
        <v>0</v>
      </c>
    </row>
    <row r="542" spans="1:41">
      <c r="A542" s="13" t="s">
        <v>539</v>
      </c>
      <c r="B542" s="1">
        <v>414.52</v>
      </c>
      <c r="C542" s="1">
        <v>1779</v>
      </c>
      <c r="D542" s="1">
        <v>-1364.48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622.96</v>
      </c>
      <c r="K542" s="25">
        <v>1.5028466660233524</v>
      </c>
      <c r="L542" s="5">
        <v>622.96</v>
      </c>
      <c r="M542" s="2">
        <v>0.35017425519955031</v>
      </c>
      <c r="N542" s="3">
        <v>0</v>
      </c>
      <c r="O542" s="2">
        <v>0</v>
      </c>
      <c r="P542" s="3">
        <v>0</v>
      </c>
      <c r="Q542" s="2">
        <v>0</v>
      </c>
      <c r="R542" s="3">
        <v>0</v>
      </c>
      <c r="S542" s="2">
        <v>0</v>
      </c>
      <c r="T542" s="3">
        <v>0</v>
      </c>
      <c r="U542" s="2">
        <v>0</v>
      </c>
      <c r="V542" s="3">
        <v>0</v>
      </c>
      <c r="W542" s="2">
        <v>0</v>
      </c>
      <c r="X542" s="6">
        <v>0</v>
      </c>
      <c r="Y542" s="2">
        <v>0</v>
      </c>
      <c r="Z542" s="1"/>
      <c r="AA542" s="2"/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1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1">
        <v>0</v>
      </c>
    </row>
    <row r="543" spans="1:41">
      <c r="A543" s="13" t="s">
        <v>540</v>
      </c>
      <c r="B543" s="1">
        <v>178410.31999999995</v>
      </c>
      <c r="C543" s="1">
        <v>10326.560000000001</v>
      </c>
      <c r="D543" s="1">
        <v>41138.239999999991</v>
      </c>
      <c r="E543" s="1">
        <v>41171.519999999997</v>
      </c>
      <c r="F543" s="1">
        <v>41171.519999999997</v>
      </c>
      <c r="G543" s="1">
        <v>41171.519999999997</v>
      </c>
      <c r="H543" s="1">
        <v>3430.96</v>
      </c>
      <c r="I543" s="1">
        <v>3430.96</v>
      </c>
      <c r="J543" s="1">
        <v>176950.28999999998</v>
      </c>
      <c r="K543" s="25">
        <v>0.99181644873458008</v>
      </c>
      <c r="L543" s="5">
        <v>7014.28</v>
      </c>
      <c r="M543" s="2">
        <v>0.67924652546443332</v>
      </c>
      <c r="N543" s="3">
        <v>43387.24</v>
      </c>
      <c r="O543" s="2">
        <v>1.0546693295580951</v>
      </c>
      <c r="P543" s="3">
        <v>42236.56</v>
      </c>
      <c r="Q543" s="2">
        <v>1.025868367259698</v>
      </c>
      <c r="R543" s="3">
        <v>41121.009999999995</v>
      </c>
      <c r="S543" s="2">
        <v>0.99877318107274149</v>
      </c>
      <c r="T543" s="3">
        <v>41425.279999999999</v>
      </c>
      <c r="U543" s="2">
        <v>1.0061634838840052</v>
      </c>
      <c r="V543" s="3">
        <v>1765.92</v>
      </c>
      <c r="W543" s="2">
        <v>0.5147014246741437</v>
      </c>
      <c r="X543" s="6">
        <v>1765.92</v>
      </c>
      <c r="Y543" s="2">
        <v>0.5147014246741437</v>
      </c>
      <c r="Z543" s="1"/>
      <c r="AA543" s="2"/>
      <c r="AB543" s="4">
        <v>204.17</v>
      </c>
      <c r="AC543" s="4">
        <v>68.7</v>
      </c>
      <c r="AD543" s="4">
        <v>131.37</v>
      </c>
      <c r="AE543" s="4">
        <v>0</v>
      </c>
      <c r="AF543" s="4">
        <v>3.4699999999999998</v>
      </c>
      <c r="AG543" s="4">
        <v>0.63</v>
      </c>
      <c r="AH543" s="1">
        <v>0.63</v>
      </c>
      <c r="AI543" s="4">
        <v>204.17000000000002</v>
      </c>
      <c r="AJ543" s="4">
        <v>13.03</v>
      </c>
      <c r="AK543" s="4">
        <v>138.69000000000003</v>
      </c>
      <c r="AL543" s="4">
        <v>48.35</v>
      </c>
      <c r="AM543" s="4">
        <v>3.4699999999999998</v>
      </c>
      <c r="AN543" s="4">
        <v>0.63</v>
      </c>
      <c r="AO543" s="1">
        <v>0.63</v>
      </c>
    </row>
    <row r="544" spans="1:41">
      <c r="A544" s="13" t="s">
        <v>541</v>
      </c>
      <c r="B544" s="1">
        <v>181546.39999999997</v>
      </c>
      <c r="C544" s="1">
        <v>10502.800000000003</v>
      </c>
      <c r="D544" s="1">
        <v>41866.239999999998</v>
      </c>
      <c r="E544" s="1">
        <v>41895.359999999993</v>
      </c>
      <c r="F544" s="1">
        <v>41895.359999999993</v>
      </c>
      <c r="G544" s="1">
        <v>41895.359999999993</v>
      </c>
      <c r="H544" s="1">
        <v>3491.28</v>
      </c>
      <c r="I544" s="1">
        <v>3491.28</v>
      </c>
      <c r="J544" s="1">
        <v>180112.75999999998</v>
      </c>
      <c r="K544" s="25">
        <v>0.99210317582722662</v>
      </c>
      <c r="L544" s="5">
        <v>8817.48</v>
      </c>
      <c r="M544" s="2">
        <v>0.83953612370034625</v>
      </c>
      <c r="N544" s="3">
        <v>43551.56</v>
      </c>
      <c r="O544" s="2">
        <v>1.0402548688394277</v>
      </c>
      <c r="P544" s="3">
        <v>41278.639999999999</v>
      </c>
      <c r="Q544" s="2">
        <v>0.98527951544037351</v>
      </c>
      <c r="R544" s="3">
        <v>41335.32</v>
      </c>
      <c r="S544" s="2">
        <v>0.98663240988978274</v>
      </c>
      <c r="T544" s="3">
        <v>42763.24</v>
      </c>
      <c r="U544" s="2">
        <v>1.0207154205143483</v>
      </c>
      <c r="V544" s="3">
        <v>2366.52</v>
      </c>
      <c r="W544" s="2">
        <v>0.67783735478105445</v>
      </c>
      <c r="X544" s="6">
        <v>2366.52</v>
      </c>
      <c r="Y544" s="2">
        <v>0.67783735478105445</v>
      </c>
      <c r="Z544" s="1"/>
      <c r="AA544" s="2"/>
      <c r="AB544" s="4">
        <v>162.97999999999999</v>
      </c>
      <c r="AC544" s="4">
        <v>38.269999999999996</v>
      </c>
      <c r="AD544" s="4">
        <v>45.97</v>
      </c>
      <c r="AE544" s="4">
        <v>24.97</v>
      </c>
      <c r="AF544" s="4">
        <v>53.769999999999996</v>
      </c>
      <c r="AG544" s="4">
        <v>0</v>
      </c>
      <c r="AH544" s="1">
        <v>0</v>
      </c>
      <c r="AI544" s="4">
        <v>158.12</v>
      </c>
      <c r="AJ544" s="4">
        <v>38.270000000000003</v>
      </c>
      <c r="AK544" s="4">
        <v>45.97</v>
      </c>
      <c r="AL544" s="4">
        <v>22.400000000000002</v>
      </c>
      <c r="AM544" s="4">
        <v>51.480000000000004</v>
      </c>
      <c r="AN544" s="4">
        <v>0</v>
      </c>
      <c r="AO544" s="1">
        <v>0</v>
      </c>
    </row>
    <row r="545" spans="1:41">
      <c r="A545" s="13" t="s">
        <v>542</v>
      </c>
      <c r="B545" s="1">
        <v>33050.199999999997</v>
      </c>
      <c r="C545" s="1">
        <v>5642.68</v>
      </c>
      <c r="D545" s="1">
        <v>15245.879999999996</v>
      </c>
      <c r="E545" s="1">
        <v>12161.639999999998</v>
      </c>
      <c r="F545" s="1">
        <v>0</v>
      </c>
      <c r="G545" s="1">
        <v>0</v>
      </c>
      <c r="H545" s="1">
        <v>0</v>
      </c>
      <c r="I545" s="1">
        <v>0</v>
      </c>
      <c r="J545" s="1">
        <v>18743.62</v>
      </c>
      <c r="K545" s="25">
        <v>0.56712576625860056</v>
      </c>
      <c r="L545" s="5">
        <v>372.32</v>
      </c>
      <c r="M545" s="2">
        <v>6.5982830853424254E-2</v>
      </c>
      <c r="N545" s="3">
        <v>13159.02</v>
      </c>
      <c r="O545" s="2">
        <v>0.86311974120221358</v>
      </c>
      <c r="P545" s="3">
        <v>5262.8799999999983</v>
      </c>
      <c r="Q545" s="2">
        <v>0.43274426804279681</v>
      </c>
      <c r="R545" s="3">
        <v>-50.6</v>
      </c>
      <c r="S545" s="2">
        <v>0</v>
      </c>
      <c r="T545" s="3">
        <v>0</v>
      </c>
      <c r="U545" s="2">
        <v>0</v>
      </c>
      <c r="V545" s="3">
        <v>0</v>
      </c>
      <c r="W545" s="2">
        <v>0</v>
      </c>
      <c r="X545" s="6">
        <v>0</v>
      </c>
      <c r="Y545" s="2">
        <v>0</v>
      </c>
      <c r="Z545" s="1"/>
      <c r="AA545" s="2"/>
      <c r="AB545" s="4">
        <v>1396.3200000000002</v>
      </c>
      <c r="AC545" s="4">
        <v>379.53</v>
      </c>
      <c r="AD545" s="4">
        <v>1016.7900000000001</v>
      </c>
      <c r="AE545" s="4">
        <v>0</v>
      </c>
      <c r="AF545" s="4">
        <v>0</v>
      </c>
      <c r="AG545" s="4">
        <v>0</v>
      </c>
      <c r="AH545" s="1">
        <v>0</v>
      </c>
      <c r="AI545" s="4">
        <v>16.149999999999999</v>
      </c>
      <c r="AJ545" s="4">
        <v>8.9500000000000011</v>
      </c>
      <c r="AK545" s="4">
        <v>7.1999999999999993</v>
      </c>
      <c r="AL545" s="4">
        <v>0</v>
      </c>
      <c r="AM545" s="4">
        <v>0</v>
      </c>
      <c r="AN545" s="4">
        <v>0</v>
      </c>
      <c r="AO545" s="1">
        <v>0</v>
      </c>
    </row>
    <row r="546" spans="1:41">
      <c r="A546" s="13" t="s">
        <v>543</v>
      </c>
      <c r="B546" s="1">
        <v>35642.089999999997</v>
      </c>
      <c r="C546" s="1">
        <v>6173.2799999999988</v>
      </c>
      <c r="D546" s="1">
        <v>16353.48</v>
      </c>
      <c r="E546" s="1">
        <v>13115.33</v>
      </c>
      <c r="F546" s="1">
        <v>0</v>
      </c>
      <c r="G546" s="1">
        <v>0</v>
      </c>
      <c r="H546" s="1">
        <v>0</v>
      </c>
      <c r="I546" s="1">
        <v>0</v>
      </c>
      <c r="J546" s="1">
        <v>30010.400000000001</v>
      </c>
      <c r="K546" s="25">
        <v>0.84199327256061596</v>
      </c>
      <c r="L546" s="5">
        <v>1667.64</v>
      </c>
      <c r="M546" s="2">
        <v>0.27013840292356744</v>
      </c>
      <c r="N546" s="3">
        <v>16362.84</v>
      </c>
      <c r="O546" s="2">
        <v>1.0005723552418202</v>
      </c>
      <c r="P546" s="3">
        <v>11979.92</v>
      </c>
      <c r="Q546" s="2">
        <v>0.91342878905830049</v>
      </c>
      <c r="R546" s="3">
        <v>0</v>
      </c>
      <c r="S546" s="2">
        <v>0</v>
      </c>
      <c r="T546" s="3">
        <v>0</v>
      </c>
      <c r="U546" s="2">
        <v>0</v>
      </c>
      <c r="V546" s="3">
        <v>0</v>
      </c>
      <c r="W546" s="2">
        <v>0</v>
      </c>
      <c r="X546" s="6">
        <v>0</v>
      </c>
      <c r="Y546" s="2">
        <v>0</v>
      </c>
      <c r="Z546" s="1"/>
      <c r="AA546" s="2"/>
      <c r="AB546" s="4">
        <v>1052.44</v>
      </c>
      <c r="AC546" s="4">
        <v>476.70000000000005</v>
      </c>
      <c r="AD546" s="4">
        <v>575.74</v>
      </c>
      <c r="AE546" s="4">
        <v>0</v>
      </c>
      <c r="AF546" s="4">
        <v>0</v>
      </c>
      <c r="AG546" s="4">
        <v>0</v>
      </c>
      <c r="AH546" s="1">
        <v>0</v>
      </c>
      <c r="AI546" s="4">
        <v>474.2</v>
      </c>
      <c r="AJ546" s="4">
        <v>155.74</v>
      </c>
      <c r="AK546" s="4">
        <v>318.45999999999998</v>
      </c>
      <c r="AL546" s="4">
        <v>0</v>
      </c>
      <c r="AM546" s="4">
        <v>0</v>
      </c>
      <c r="AN546" s="4">
        <v>0</v>
      </c>
      <c r="AO546" s="1">
        <v>0</v>
      </c>
    </row>
    <row r="547" spans="1:41">
      <c r="A547" s="13" t="s">
        <v>544</v>
      </c>
      <c r="B547" s="1">
        <v>55715.549999999988</v>
      </c>
      <c r="C547" s="1">
        <v>5288.08</v>
      </c>
      <c r="D547" s="1">
        <v>15826.719999999998</v>
      </c>
      <c r="E547" s="1">
        <v>16891.679999999997</v>
      </c>
      <c r="F547" s="1">
        <v>16891.679999999997</v>
      </c>
      <c r="G547" s="1">
        <v>817.39</v>
      </c>
      <c r="H547" s="1">
        <v>0</v>
      </c>
      <c r="I547" s="1">
        <v>0</v>
      </c>
      <c r="J547" s="1">
        <v>16834.269999999997</v>
      </c>
      <c r="K547" s="25">
        <v>0.30214670769650487</v>
      </c>
      <c r="L547" s="5">
        <v>577.20000000000005</v>
      </c>
      <c r="M547" s="2">
        <v>0.10915114748642231</v>
      </c>
      <c r="N547" s="3">
        <v>6864.4</v>
      </c>
      <c r="O547" s="2">
        <v>0.43372221155109841</v>
      </c>
      <c r="P547" s="3">
        <v>5246.4799999999987</v>
      </c>
      <c r="Q547" s="2">
        <v>0.31059551211010389</v>
      </c>
      <c r="R547" s="3">
        <v>4156.7499999999991</v>
      </c>
      <c r="S547" s="2">
        <v>0.24608268686122398</v>
      </c>
      <c r="T547" s="3">
        <v>-10.56</v>
      </c>
      <c r="U547" s="2">
        <v>-1.2919169551866307E-2</v>
      </c>
      <c r="V547" s="3">
        <v>0</v>
      </c>
      <c r="W547" s="2">
        <v>0</v>
      </c>
      <c r="X547" s="6">
        <v>0</v>
      </c>
      <c r="Y547" s="2">
        <v>0</v>
      </c>
      <c r="Z547" s="1"/>
      <c r="AA547" s="2"/>
      <c r="AB547" s="4">
        <v>6452.37</v>
      </c>
      <c r="AC547" s="4">
        <v>803.79</v>
      </c>
      <c r="AD547" s="4">
        <v>2157.54</v>
      </c>
      <c r="AE547" s="4">
        <v>3196.3500000000004</v>
      </c>
      <c r="AF547" s="4">
        <v>294.69</v>
      </c>
      <c r="AG547" s="4">
        <v>0</v>
      </c>
      <c r="AH547" s="1">
        <v>0</v>
      </c>
      <c r="AI547" s="4">
        <v>44.33</v>
      </c>
      <c r="AJ547" s="4">
        <v>7.8</v>
      </c>
      <c r="AK547" s="4">
        <v>0</v>
      </c>
      <c r="AL547" s="4">
        <v>36.53</v>
      </c>
      <c r="AM547" s="4">
        <v>0</v>
      </c>
      <c r="AN547" s="4">
        <v>0</v>
      </c>
      <c r="AO547" s="1">
        <v>0</v>
      </c>
    </row>
    <row r="548" spans="1:41">
      <c r="A548" s="13" t="s">
        <v>545</v>
      </c>
      <c r="B548" s="1">
        <v>53409.640000000014</v>
      </c>
      <c r="C548" s="1">
        <v>4748.76</v>
      </c>
      <c r="D548" s="1">
        <v>18994.560000000005</v>
      </c>
      <c r="E548" s="1">
        <v>18994.560000000005</v>
      </c>
      <c r="F548" s="1">
        <v>10671.76</v>
      </c>
      <c r="G548" s="1">
        <v>0</v>
      </c>
      <c r="H548" s="1">
        <v>0</v>
      </c>
      <c r="I548" s="1">
        <v>0</v>
      </c>
      <c r="J548" s="1">
        <v>30233.38</v>
      </c>
      <c r="K548" s="25">
        <v>0.56606597610468812</v>
      </c>
      <c r="L548" s="5">
        <v>1588.6</v>
      </c>
      <c r="M548" s="2">
        <v>0.33452943505251892</v>
      </c>
      <c r="N548" s="3">
        <v>10263.76</v>
      </c>
      <c r="O548" s="2">
        <v>0.54035260621988601</v>
      </c>
      <c r="P548" s="3">
        <v>12199.2</v>
      </c>
      <c r="Q548" s="2">
        <v>0.64224704336399463</v>
      </c>
      <c r="R548" s="3">
        <v>6181.8200000000006</v>
      </c>
      <c r="S548" s="2">
        <v>0.57926902404102043</v>
      </c>
      <c r="T548" s="3">
        <v>0</v>
      </c>
      <c r="U548" s="2">
        <v>0</v>
      </c>
      <c r="V548" s="3">
        <v>0</v>
      </c>
      <c r="W548" s="2">
        <v>0</v>
      </c>
      <c r="X548" s="6">
        <v>0</v>
      </c>
      <c r="Y548" s="2">
        <v>0</v>
      </c>
      <c r="Z548" s="1"/>
      <c r="AA548" s="2"/>
      <c r="AB548" s="4">
        <v>3882.7300000000005</v>
      </c>
      <c r="AC548" s="4">
        <v>588.20000000000005</v>
      </c>
      <c r="AD548" s="4">
        <v>1742.65</v>
      </c>
      <c r="AE548" s="4">
        <v>1551.88</v>
      </c>
      <c r="AF548" s="4">
        <v>0</v>
      </c>
      <c r="AG548" s="4">
        <v>0</v>
      </c>
      <c r="AH548" s="1">
        <v>0</v>
      </c>
      <c r="AI548" s="4">
        <v>335.81</v>
      </c>
      <c r="AJ548" s="4">
        <v>4.83</v>
      </c>
      <c r="AK548" s="4">
        <v>313.14000000000004</v>
      </c>
      <c r="AL548" s="4">
        <v>17.84</v>
      </c>
      <c r="AM548" s="4">
        <v>0</v>
      </c>
      <c r="AN548" s="4">
        <v>0</v>
      </c>
      <c r="AO548" s="1">
        <v>0</v>
      </c>
    </row>
    <row r="549" spans="1:41" s="20" customFormat="1">
      <c r="A549" s="21" t="s">
        <v>546</v>
      </c>
      <c r="B549" s="17">
        <v>206115</v>
      </c>
      <c r="C549" s="17">
        <v>0</v>
      </c>
      <c r="D549" s="17">
        <v>0</v>
      </c>
      <c r="E549" s="17">
        <v>58890</v>
      </c>
      <c r="F549" s="17">
        <v>70668</v>
      </c>
      <c r="G549" s="17">
        <v>70668</v>
      </c>
      <c r="H549" s="17">
        <v>5889</v>
      </c>
      <c r="I549" s="17">
        <v>5889</v>
      </c>
      <c r="J549" s="17">
        <v>195508.91</v>
      </c>
      <c r="K549" s="25">
        <v>0.94854285229119673</v>
      </c>
      <c r="L549" s="23">
        <v>0</v>
      </c>
      <c r="M549" s="18">
        <v>0</v>
      </c>
      <c r="N549" s="27">
        <v>0</v>
      </c>
      <c r="O549" s="18">
        <v>0</v>
      </c>
      <c r="P549" s="27">
        <v>38537.199999999997</v>
      </c>
      <c r="Q549" s="18">
        <v>0.65439293598233994</v>
      </c>
      <c r="R549" s="27">
        <v>84411.44</v>
      </c>
      <c r="S549" s="18">
        <v>1.1944789720948661</v>
      </c>
      <c r="T549" s="27">
        <v>69832.75</v>
      </c>
      <c r="U549" s="18">
        <v>0.98818064753495216</v>
      </c>
      <c r="V549" s="27">
        <v>2727.52</v>
      </c>
      <c r="W549" s="18">
        <v>0.46315503481066395</v>
      </c>
      <c r="X549" s="23">
        <v>2727.52</v>
      </c>
      <c r="Y549" s="18">
        <v>0.46315503481066395</v>
      </c>
      <c r="Z549" s="19"/>
      <c r="AA549" s="18"/>
      <c r="AB549" s="19">
        <v>3066.19</v>
      </c>
      <c r="AC549" s="19">
        <v>0</v>
      </c>
      <c r="AD549" s="19">
        <v>1601.91</v>
      </c>
      <c r="AE549" s="19">
        <v>948.05999999999972</v>
      </c>
      <c r="AF549" s="19">
        <v>464.88</v>
      </c>
      <c r="AG549" s="19">
        <v>51.34</v>
      </c>
      <c r="AH549" s="19">
        <v>51.34</v>
      </c>
      <c r="AI549" s="19">
        <v>2138.7600000000002</v>
      </c>
      <c r="AJ549" s="19">
        <v>0</v>
      </c>
      <c r="AK549" s="19">
        <v>978.72</v>
      </c>
      <c r="AL549" s="19">
        <v>1137.8700000000001</v>
      </c>
      <c r="AM549" s="19">
        <v>22.17</v>
      </c>
      <c r="AN549" s="19">
        <v>0</v>
      </c>
      <c r="AO549" s="19">
        <v>0</v>
      </c>
    </row>
    <row r="550" spans="1:41">
      <c r="A550" s="13" t="s">
        <v>547</v>
      </c>
      <c r="B550" s="1">
        <v>102629.79999999999</v>
      </c>
      <c r="C550" s="1">
        <v>0</v>
      </c>
      <c r="D550" s="1">
        <v>0</v>
      </c>
      <c r="E550" s="1">
        <v>29322.799999999996</v>
      </c>
      <c r="F550" s="1">
        <v>35187.359999999993</v>
      </c>
      <c r="G550" s="1">
        <v>35187.359999999993</v>
      </c>
      <c r="H550" s="1">
        <v>2932.28</v>
      </c>
      <c r="I550" s="1">
        <v>2932.28</v>
      </c>
      <c r="J550" s="1">
        <v>94197.95</v>
      </c>
      <c r="K550" s="25">
        <v>0.91784208875005124</v>
      </c>
      <c r="L550" s="5">
        <v>0</v>
      </c>
      <c r="M550" s="2">
        <v>0</v>
      </c>
      <c r="N550" s="3">
        <v>0</v>
      </c>
      <c r="O550" s="2">
        <v>0</v>
      </c>
      <c r="P550" s="3">
        <v>15147.599999999999</v>
      </c>
      <c r="Q550" s="2">
        <v>0.51658095406987059</v>
      </c>
      <c r="R550" s="3">
        <v>42831.32</v>
      </c>
      <c r="S550" s="2">
        <v>1.2172359620045383</v>
      </c>
      <c r="T550" s="3">
        <v>34352.11</v>
      </c>
      <c r="U550" s="2">
        <v>0.97626278299934999</v>
      </c>
      <c r="V550" s="3">
        <v>1866.92</v>
      </c>
      <c r="W550" s="2">
        <v>0.63667862550643184</v>
      </c>
      <c r="X550" s="6">
        <v>1866.92</v>
      </c>
      <c r="Y550" s="2">
        <v>0.63667862550643184</v>
      </c>
      <c r="Z550" s="1"/>
      <c r="AA550" s="2"/>
      <c r="AB550" s="4">
        <v>2051.39</v>
      </c>
      <c r="AC550" s="4">
        <v>0</v>
      </c>
      <c r="AD550" s="4">
        <v>816.49</v>
      </c>
      <c r="AE550" s="4">
        <v>719.54</v>
      </c>
      <c r="AF550" s="4">
        <v>464.02000000000004</v>
      </c>
      <c r="AG550" s="4">
        <v>51.34</v>
      </c>
      <c r="AH550" s="1">
        <v>51.34</v>
      </c>
      <c r="AI550" s="4">
        <v>1045.8399999999999</v>
      </c>
      <c r="AJ550" s="4">
        <v>0</v>
      </c>
      <c r="AK550" s="4">
        <v>378.67999999999995</v>
      </c>
      <c r="AL550" s="4">
        <v>645.85</v>
      </c>
      <c r="AM550" s="4">
        <v>21.310000000000002</v>
      </c>
      <c r="AN550" s="4">
        <v>0</v>
      </c>
      <c r="AO550" s="1">
        <v>0</v>
      </c>
    </row>
    <row r="551" spans="1:41">
      <c r="A551" s="13" t="s">
        <v>548</v>
      </c>
      <c r="B551" s="1">
        <v>103485.20000000001</v>
      </c>
      <c r="C551" s="1">
        <v>0</v>
      </c>
      <c r="D551" s="1">
        <v>0</v>
      </c>
      <c r="E551" s="1">
        <v>29567.200000000004</v>
      </c>
      <c r="F551" s="1">
        <v>35480.640000000007</v>
      </c>
      <c r="G551" s="1">
        <v>35480.640000000007</v>
      </c>
      <c r="H551" s="1">
        <v>2956.72</v>
      </c>
      <c r="I551" s="1">
        <v>2956.72</v>
      </c>
      <c r="J551" s="1">
        <v>101310.96</v>
      </c>
      <c r="K551" s="25">
        <v>0.97898984589100657</v>
      </c>
      <c r="L551" s="5">
        <v>0</v>
      </c>
      <c r="M551" s="2">
        <v>0</v>
      </c>
      <c r="N551" s="3">
        <v>0</v>
      </c>
      <c r="O551" s="2">
        <v>0</v>
      </c>
      <c r="P551" s="3">
        <v>23389.599999999999</v>
      </c>
      <c r="Q551" s="2">
        <v>0.79106577558916624</v>
      </c>
      <c r="R551" s="3">
        <v>41580.120000000003</v>
      </c>
      <c r="S551" s="2">
        <v>1.1719100895587</v>
      </c>
      <c r="T551" s="3">
        <v>35480.639999999999</v>
      </c>
      <c r="U551" s="2">
        <v>0.99999999999999978</v>
      </c>
      <c r="V551" s="3">
        <v>860.6</v>
      </c>
      <c r="W551" s="2">
        <v>0.29106577558916641</v>
      </c>
      <c r="X551" s="6">
        <v>860.6</v>
      </c>
      <c r="Y551" s="2">
        <v>0.29106577558916641</v>
      </c>
      <c r="Z551" s="1"/>
      <c r="AA551" s="2"/>
      <c r="AB551" s="4">
        <v>1014.8000000000001</v>
      </c>
      <c r="AC551" s="4">
        <v>0</v>
      </c>
      <c r="AD551" s="4">
        <v>785.42000000000007</v>
      </c>
      <c r="AE551" s="4">
        <v>228.51999999999998</v>
      </c>
      <c r="AF551" s="4">
        <v>0.86</v>
      </c>
      <c r="AG551" s="4">
        <v>0</v>
      </c>
      <c r="AH551" s="1">
        <v>0</v>
      </c>
      <c r="AI551" s="4">
        <v>1092.9199999999998</v>
      </c>
      <c r="AJ551" s="4">
        <v>0</v>
      </c>
      <c r="AK551" s="4">
        <v>600.04</v>
      </c>
      <c r="AL551" s="4">
        <v>492.02</v>
      </c>
      <c r="AM551" s="4">
        <v>0.86</v>
      </c>
      <c r="AN551" s="4">
        <v>0</v>
      </c>
      <c r="AO551" s="1">
        <v>0</v>
      </c>
    </row>
    <row r="552" spans="1:41" s="20" customFormat="1">
      <c r="A552" s="21" t="s">
        <v>549</v>
      </c>
      <c r="B552" s="17">
        <v>3469705.4999999995</v>
      </c>
      <c r="C552" s="17">
        <v>200082.88</v>
      </c>
      <c r="D552" s="17">
        <v>800789.59999999986</v>
      </c>
      <c r="E552" s="17">
        <v>800698.08</v>
      </c>
      <c r="F552" s="17">
        <v>800698.08</v>
      </c>
      <c r="G552" s="17">
        <v>800710.9800000001</v>
      </c>
      <c r="H552" s="17">
        <v>66725.88</v>
      </c>
      <c r="I552" s="17">
        <v>66725.88</v>
      </c>
      <c r="J552" s="17">
        <v>3327808.9699999997</v>
      </c>
      <c r="K552" s="25">
        <v>0.95910415739894928</v>
      </c>
      <c r="L552" s="23">
        <v>136967.54999999999</v>
      </c>
      <c r="M552" s="18">
        <v>0.6845540707930633</v>
      </c>
      <c r="N552" s="27">
        <v>784615.64</v>
      </c>
      <c r="O552" s="18">
        <v>0.97980248494735711</v>
      </c>
      <c r="P552" s="27">
        <v>760218.75</v>
      </c>
      <c r="Q552" s="18">
        <v>0.94944495183502875</v>
      </c>
      <c r="R552" s="27">
        <v>777126.6100000001</v>
      </c>
      <c r="S552" s="18">
        <v>0.97056135066540949</v>
      </c>
      <c r="T552" s="27">
        <v>829851.51</v>
      </c>
      <c r="U552" s="18">
        <v>1.036393318847707</v>
      </c>
      <c r="V552" s="27">
        <v>39028.910000000011</v>
      </c>
      <c r="W552" s="18">
        <v>0.58491412927038222</v>
      </c>
      <c r="X552" s="23">
        <v>39028.910000000011</v>
      </c>
      <c r="Y552" s="18">
        <v>0.58491412927038222</v>
      </c>
      <c r="Z552" s="19"/>
      <c r="AA552" s="18"/>
      <c r="AB552" s="19">
        <v>40955.210000000006</v>
      </c>
      <c r="AC552" s="19">
        <v>4574.88</v>
      </c>
      <c r="AD552" s="19">
        <v>11300.800000000001</v>
      </c>
      <c r="AE552" s="19">
        <v>13156.830000000002</v>
      </c>
      <c r="AF552" s="19">
        <v>11083.72</v>
      </c>
      <c r="AG552" s="19">
        <v>838.98</v>
      </c>
      <c r="AH552" s="19">
        <v>838.98</v>
      </c>
      <c r="AI552" s="19">
        <v>15012.310000000001</v>
      </c>
      <c r="AJ552" s="19">
        <v>1445.59</v>
      </c>
      <c r="AK552" s="19">
        <v>2467.3399999999997</v>
      </c>
      <c r="AL552" s="19">
        <v>5600.91</v>
      </c>
      <c r="AM552" s="19">
        <v>5498.47</v>
      </c>
      <c r="AN552" s="19">
        <v>0</v>
      </c>
      <c r="AO552" s="19">
        <v>0</v>
      </c>
    </row>
    <row r="553" spans="1:41">
      <c r="A553" s="13" t="s">
        <v>550</v>
      </c>
      <c r="B553" s="1">
        <v>255582.40000000005</v>
      </c>
      <c r="C553" s="1">
        <v>15185.36</v>
      </c>
      <c r="D553" s="1">
        <v>58540.560000000005</v>
      </c>
      <c r="E553" s="1">
        <v>58980.480000000003</v>
      </c>
      <c r="F553" s="1">
        <v>58980.480000000003</v>
      </c>
      <c r="G553" s="1">
        <v>58980.480000000003</v>
      </c>
      <c r="H553" s="1">
        <v>4915.04</v>
      </c>
      <c r="I553" s="1">
        <v>4915.04</v>
      </c>
      <c r="J553" s="1">
        <v>237737.11</v>
      </c>
      <c r="K553" s="25">
        <v>0.93017793870000409</v>
      </c>
      <c r="L553" s="5">
        <v>9537.08</v>
      </c>
      <c r="M553" s="2">
        <v>0.62804437958665449</v>
      </c>
      <c r="N553" s="3">
        <v>58035.839999999997</v>
      </c>
      <c r="O553" s="2">
        <v>0.99137828541442019</v>
      </c>
      <c r="P553" s="3">
        <v>64261.919999999998</v>
      </c>
      <c r="Q553" s="2">
        <v>1.0895455581236368</v>
      </c>
      <c r="R553" s="3">
        <v>51417.08</v>
      </c>
      <c r="S553" s="2">
        <v>0.8717643532233037</v>
      </c>
      <c r="T553" s="3">
        <v>52480.79</v>
      </c>
      <c r="U553" s="2">
        <v>0.88979930309146349</v>
      </c>
      <c r="V553" s="3">
        <v>2004.4</v>
      </c>
      <c r="W553" s="2">
        <v>0.40780949900712915</v>
      </c>
      <c r="X553" s="6">
        <v>2004.4</v>
      </c>
      <c r="Y553" s="2">
        <v>0.40780949900712915</v>
      </c>
      <c r="Z553" s="1"/>
      <c r="AA553" s="2"/>
      <c r="AB553" s="4">
        <v>2217.7399999999998</v>
      </c>
      <c r="AC553" s="4">
        <v>271.05</v>
      </c>
      <c r="AD553" s="4">
        <v>716.68000000000006</v>
      </c>
      <c r="AE553" s="4">
        <v>274.16000000000003</v>
      </c>
      <c r="AF553" s="4">
        <v>851.86</v>
      </c>
      <c r="AG553" s="4">
        <v>103.99</v>
      </c>
      <c r="AH553" s="1">
        <v>103.99</v>
      </c>
      <c r="AI553" s="4">
        <v>1066.5099999999998</v>
      </c>
      <c r="AJ553" s="4">
        <v>17.71</v>
      </c>
      <c r="AK553" s="4">
        <v>700.13999999999987</v>
      </c>
      <c r="AL553" s="4">
        <v>303.28999999999996</v>
      </c>
      <c r="AM553" s="4">
        <v>45.37</v>
      </c>
      <c r="AN553" s="4">
        <v>0</v>
      </c>
      <c r="AO553" s="1">
        <v>0</v>
      </c>
    </row>
    <row r="554" spans="1:41">
      <c r="A554" s="13" t="s">
        <v>551</v>
      </c>
      <c r="B554" s="1">
        <v>352979.96000000008</v>
      </c>
      <c r="C554" s="1">
        <v>20448.28</v>
      </c>
      <c r="D554" s="1">
        <v>81372.720000000016</v>
      </c>
      <c r="E554" s="1">
        <v>81456.960000000006</v>
      </c>
      <c r="F554" s="1">
        <v>81456.960000000006</v>
      </c>
      <c r="G554" s="1">
        <v>81456.960000000006</v>
      </c>
      <c r="H554" s="1">
        <v>6788.08</v>
      </c>
      <c r="I554" s="1">
        <v>6788.08</v>
      </c>
      <c r="J554" s="1">
        <v>337142.03</v>
      </c>
      <c r="K554" s="25">
        <v>0.95513079552731539</v>
      </c>
      <c r="L554" s="5">
        <v>13915.880000000001</v>
      </c>
      <c r="M554" s="2">
        <v>0.68054036818744668</v>
      </c>
      <c r="N554" s="3">
        <v>79456.19</v>
      </c>
      <c r="O554" s="2">
        <v>0.97644751213920322</v>
      </c>
      <c r="P554" s="3">
        <v>69393.499999999985</v>
      </c>
      <c r="Q554" s="2">
        <v>0.85190387659937195</v>
      </c>
      <c r="R554" s="3">
        <v>79464.38</v>
      </c>
      <c r="S554" s="2">
        <v>0.97553824743766526</v>
      </c>
      <c r="T554" s="3">
        <v>91291.200000000012</v>
      </c>
      <c r="U554" s="2">
        <v>1.1207292783821052</v>
      </c>
      <c r="V554" s="3">
        <v>3620.88</v>
      </c>
      <c r="W554" s="2">
        <v>0.53341740226986134</v>
      </c>
      <c r="X554" s="6">
        <v>3620.88</v>
      </c>
      <c r="Y554" s="2">
        <v>0.53341740226986134</v>
      </c>
      <c r="Z554" s="1"/>
      <c r="AA554" s="2"/>
      <c r="AB554" s="4">
        <v>6008.1100000000006</v>
      </c>
      <c r="AC554" s="4">
        <v>600.57000000000005</v>
      </c>
      <c r="AD554" s="4">
        <v>1492.6299999999997</v>
      </c>
      <c r="AE554" s="4">
        <v>2240.4</v>
      </c>
      <c r="AF554" s="4">
        <v>1591.4299999999998</v>
      </c>
      <c r="AG554" s="4">
        <v>83.08</v>
      </c>
      <c r="AH554" s="1">
        <v>83.08</v>
      </c>
      <c r="AI554" s="4">
        <v>2134.79</v>
      </c>
      <c r="AJ554" s="4">
        <v>394</v>
      </c>
      <c r="AK554" s="4">
        <v>104.38</v>
      </c>
      <c r="AL554" s="4">
        <v>673.8900000000001</v>
      </c>
      <c r="AM554" s="4">
        <v>962.51999999999987</v>
      </c>
      <c r="AN554" s="4">
        <v>0</v>
      </c>
      <c r="AO554" s="1">
        <v>0</v>
      </c>
    </row>
    <row r="555" spans="1:41">
      <c r="A555" s="13" t="s">
        <v>552</v>
      </c>
      <c r="B555" s="1">
        <v>353358.68</v>
      </c>
      <c r="C555" s="1">
        <v>20551.400000000001</v>
      </c>
      <c r="D555" s="1">
        <v>81378.960000000006</v>
      </c>
      <c r="E555" s="1">
        <v>81544.319999999992</v>
      </c>
      <c r="F555" s="1">
        <v>81544.319999999992</v>
      </c>
      <c r="G555" s="1">
        <v>81544.319999999992</v>
      </c>
      <c r="H555" s="1">
        <v>6795.36</v>
      </c>
      <c r="I555" s="1">
        <v>6795.36</v>
      </c>
      <c r="J555" s="1">
        <v>349515.88</v>
      </c>
      <c r="K555" s="25">
        <v>0.9891249310756991</v>
      </c>
      <c r="L555" s="5">
        <v>15779.119999999999</v>
      </c>
      <c r="M555" s="2">
        <v>0.76778808256371822</v>
      </c>
      <c r="N555" s="3">
        <v>80539.680000000008</v>
      </c>
      <c r="O555" s="2">
        <v>0.98968676915998932</v>
      </c>
      <c r="P555" s="3">
        <v>78798.720000000001</v>
      </c>
      <c r="Q555" s="2">
        <v>0.96632996632996648</v>
      </c>
      <c r="R555" s="3">
        <v>78613</v>
      </c>
      <c r="S555" s="2">
        <v>0.9640524318554623</v>
      </c>
      <c r="T555" s="3">
        <v>91531.239999999991</v>
      </c>
      <c r="U555" s="2">
        <v>1.1224722948207797</v>
      </c>
      <c r="V555" s="3">
        <v>4254.12</v>
      </c>
      <c r="W555" s="2">
        <v>0.62603305785123964</v>
      </c>
      <c r="X555" s="6">
        <v>4254.12</v>
      </c>
      <c r="Y555" s="2">
        <v>0.62603305785123964</v>
      </c>
      <c r="Z555" s="1"/>
      <c r="AA555" s="2"/>
      <c r="AB555" s="4">
        <v>3192.58</v>
      </c>
      <c r="AC555" s="4">
        <v>548.14</v>
      </c>
      <c r="AD555" s="4">
        <v>685.25</v>
      </c>
      <c r="AE555" s="4">
        <v>935.97</v>
      </c>
      <c r="AF555" s="4">
        <v>1013.0500000000001</v>
      </c>
      <c r="AG555" s="4">
        <v>10.17</v>
      </c>
      <c r="AH555" s="1">
        <v>10.17</v>
      </c>
      <c r="AI555" s="4">
        <v>408.69</v>
      </c>
      <c r="AJ555" s="4">
        <v>348</v>
      </c>
      <c r="AK555" s="4">
        <v>37.35</v>
      </c>
      <c r="AL555" s="4">
        <v>14.59</v>
      </c>
      <c r="AM555" s="4">
        <v>8.75</v>
      </c>
      <c r="AN555" s="4">
        <v>0</v>
      </c>
      <c r="AO555" s="1">
        <v>0</v>
      </c>
    </row>
    <row r="556" spans="1:41">
      <c r="A556" s="13" t="s">
        <v>553</v>
      </c>
      <c r="B556" s="1">
        <v>245198.72</v>
      </c>
      <c r="C556" s="1">
        <v>14153.36</v>
      </c>
      <c r="D556" s="1">
        <v>56577.04</v>
      </c>
      <c r="E556" s="1">
        <v>56584.32</v>
      </c>
      <c r="F556" s="1">
        <v>56584.32</v>
      </c>
      <c r="G556" s="1">
        <v>56584.32</v>
      </c>
      <c r="H556" s="1">
        <v>4715.3599999999997</v>
      </c>
      <c r="I556" s="1">
        <v>4715.3599999999997</v>
      </c>
      <c r="J556" s="1">
        <v>232625.21000000002</v>
      </c>
      <c r="K556" s="25">
        <v>0.94872114340564262</v>
      </c>
      <c r="L556" s="5">
        <v>9117.16</v>
      </c>
      <c r="M556" s="2">
        <v>0.64416929972812109</v>
      </c>
      <c r="N556" s="3">
        <v>56317.560000000005</v>
      </c>
      <c r="O556" s="2">
        <v>0.9954136872483963</v>
      </c>
      <c r="P556" s="3">
        <v>53866.80000000001</v>
      </c>
      <c r="Q556" s="2">
        <v>0.95197397441552734</v>
      </c>
      <c r="R556" s="3">
        <v>56772.790000000008</v>
      </c>
      <c r="S556" s="2">
        <v>1.0033307813896148</v>
      </c>
      <c r="T556" s="3">
        <v>53145.939999999995</v>
      </c>
      <c r="U556" s="2">
        <v>0.9392344027462024</v>
      </c>
      <c r="V556" s="3">
        <v>3404.96</v>
      </c>
      <c r="W556" s="2">
        <v>0.72209969122187923</v>
      </c>
      <c r="X556" s="6">
        <v>3404.96</v>
      </c>
      <c r="Y556" s="2">
        <v>0.72209969122187923</v>
      </c>
      <c r="Z556" s="1"/>
      <c r="AA556" s="2"/>
      <c r="AB556" s="4">
        <v>2350.86</v>
      </c>
      <c r="AC556" s="4">
        <v>173.83999999999997</v>
      </c>
      <c r="AD556" s="4">
        <v>661.44999999999993</v>
      </c>
      <c r="AE556" s="4">
        <v>675.23</v>
      </c>
      <c r="AF556" s="4">
        <v>759.2</v>
      </c>
      <c r="AG556" s="4">
        <v>81.14</v>
      </c>
      <c r="AH556" s="1">
        <v>81.14</v>
      </c>
      <c r="AI556" s="4">
        <v>512.05999999999995</v>
      </c>
      <c r="AJ556" s="4">
        <v>102.84</v>
      </c>
      <c r="AK556" s="4">
        <v>264.72999999999996</v>
      </c>
      <c r="AL556" s="4">
        <v>143.47999999999999</v>
      </c>
      <c r="AM556" s="4">
        <v>1.01</v>
      </c>
      <c r="AN556" s="4">
        <v>0</v>
      </c>
      <c r="AO556" s="1">
        <v>0</v>
      </c>
    </row>
    <row r="557" spans="1:41">
      <c r="A557" s="13" t="s">
        <v>554</v>
      </c>
      <c r="B557" s="1">
        <v>241223.75999999995</v>
      </c>
      <c r="C557" s="1">
        <v>13925</v>
      </c>
      <c r="D557" s="1">
        <v>55658.719999999987</v>
      </c>
      <c r="E557" s="1">
        <v>55667.039999999986</v>
      </c>
      <c r="F557" s="1">
        <v>55667.039999999986</v>
      </c>
      <c r="G557" s="1">
        <v>55667.039999999986</v>
      </c>
      <c r="H557" s="1">
        <v>4638.92</v>
      </c>
      <c r="I557" s="1">
        <v>4638.92</v>
      </c>
      <c r="J557" s="1">
        <v>237132.02000000002</v>
      </c>
      <c r="K557" s="25">
        <v>0.98303757473973574</v>
      </c>
      <c r="L557" s="5">
        <v>10656.119999999999</v>
      </c>
      <c r="M557" s="2">
        <v>0.76525098743267495</v>
      </c>
      <c r="N557" s="3">
        <v>52329.16</v>
      </c>
      <c r="O557" s="2">
        <v>0.94017900519451425</v>
      </c>
      <c r="P557" s="3">
        <v>51888</v>
      </c>
      <c r="Q557" s="2">
        <v>0.93211350917886082</v>
      </c>
      <c r="R557" s="3">
        <v>56682.28</v>
      </c>
      <c r="S557" s="2">
        <v>1.0182377219985115</v>
      </c>
      <c r="T557" s="3">
        <v>62601.020000000004</v>
      </c>
      <c r="U557" s="2">
        <v>1.1245616795863409</v>
      </c>
      <c r="V557" s="3">
        <v>2975.44</v>
      </c>
      <c r="W557" s="2">
        <v>0.6414079139109965</v>
      </c>
      <c r="X557" s="6">
        <v>2975.44</v>
      </c>
      <c r="Y557" s="2">
        <v>0.6414079139109965</v>
      </c>
      <c r="Z557" s="1"/>
      <c r="AA557" s="2"/>
      <c r="AB557" s="4">
        <v>3484.2799999999997</v>
      </c>
      <c r="AC557" s="4">
        <v>334.68999999999994</v>
      </c>
      <c r="AD557" s="4">
        <v>1054.6400000000001</v>
      </c>
      <c r="AE557" s="4">
        <v>1227.1799999999998</v>
      </c>
      <c r="AF557" s="4">
        <v>831.57999999999993</v>
      </c>
      <c r="AG557" s="4">
        <v>36.19</v>
      </c>
      <c r="AH557" s="1">
        <v>36.19</v>
      </c>
      <c r="AI557" s="4">
        <v>1109.8799999999999</v>
      </c>
      <c r="AJ557" s="4">
        <v>15.32</v>
      </c>
      <c r="AK557" s="4">
        <v>6.2200000000000006</v>
      </c>
      <c r="AL557" s="4">
        <v>1087.6299999999999</v>
      </c>
      <c r="AM557" s="4">
        <v>0.71</v>
      </c>
      <c r="AN557" s="4">
        <v>0</v>
      </c>
      <c r="AO557" s="1">
        <v>0</v>
      </c>
    </row>
    <row r="558" spans="1:41">
      <c r="A558" s="13" t="s">
        <v>555</v>
      </c>
      <c r="B558" s="1">
        <v>233111.91999999995</v>
      </c>
      <c r="C558" s="1">
        <v>13448.84</v>
      </c>
      <c r="D558" s="1">
        <v>53795.039999999986</v>
      </c>
      <c r="E558" s="1">
        <v>53795.039999999986</v>
      </c>
      <c r="F558" s="1">
        <v>53795.039999999986</v>
      </c>
      <c r="G558" s="1">
        <v>53795.039999999986</v>
      </c>
      <c r="H558" s="1">
        <v>4482.92</v>
      </c>
      <c r="I558" s="1">
        <v>4482.92</v>
      </c>
      <c r="J558" s="1">
        <v>231941.2</v>
      </c>
      <c r="K558" s="25">
        <v>0.99497786299387891</v>
      </c>
      <c r="L558" s="5">
        <v>7452</v>
      </c>
      <c r="M558" s="2">
        <v>0.55409983314546085</v>
      </c>
      <c r="N558" s="3">
        <v>53842.62999999999</v>
      </c>
      <c r="O558" s="2">
        <v>1.0008846540498901</v>
      </c>
      <c r="P558" s="3">
        <v>53426.09</v>
      </c>
      <c r="Q558" s="2">
        <v>0.99314156100636808</v>
      </c>
      <c r="R558" s="3">
        <v>50987.040000000008</v>
      </c>
      <c r="S558" s="2">
        <v>0.94780187913235159</v>
      </c>
      <c r="T558" s="3">
        <v>62921.04</v>
      </c>
      <c r="U558" s="2">
        <v>1.1696438928198587</v>
      </c>
      <c r="V558" s="3">
        <v>3312.4</v>
      </c>
      <c r="W558" s="2">
        <v>0.73889339983760582</v>
      </c>
      <c r="X558" s="6">
        <v>3312.4</v>
      </c>
      <c r="Y558" s="2">
        <v>0.73889339983760582</v>
      </c>
      <c r="Z558" s="1"/>
      <c r="AA558" s="2"/>
      <c r="AB558" s="4">
        <v>2161.0100000000002</v>
      </c>
      <c r="AC558" s="4">
        <v>233.82</v>
      </c>
      <c r="AD558" s="4">
        <v>795.04000000000019</v>
      </c>
      <c r="AE558" s="4">
        <v>787.69999999999982</v>
      </c>
      <c r="AF558" s="4">
        <v>344.45000000000005</v>
      </c>
      <c r="AG558" s="4">
        <v>0</v>
      </c>
      <c r="AH558" s="1">
        <v>0</v>
      </c>
      <c r="AI558" s="4">
        <v>2161.21</v>
      </c>
      <c r="AJ558" s="4">
        <v>45.480000000000004</v>
      </c>
      <c r="AK558" s="4">
        <v>253.96999999999997</v>
      </c>
      <c r="AL558" s="4">
        <v>0</v>
      </c>
      <c r="AM558" s="4">
        <v>1861.7600000000002</v>
      </c>
      <c r="AN558" s="4">
        <v>0</v>
      </c>
      <c r="AO558" s="1">
        <v>0</v>
      </c>
    </row>
    <row r="559" spans="1:41">
      <c r="A559" s="13" t="s">
        <v>556</v>
      </c>
      <c r="B559" s="1">
        <v>118786.48000000003</v>
      </c>
      <c r="C559" s="1">
        <v>5787.88</v>
      </c>
      <c r="D559" s="1">
        <v>28477.280000000002</v>
      </c>
      <c r="E559" s="1">
        <v>27412.320000000003</v>
      </c>
      <c r="F559" s="1">
        <v>27412.320000000003</v>
      </c>
      <c r="G559" s="1">
        <v>27412.320000000003</v>
      </c>
      <c r="H559" s="1">
        <v>2284.36</v>
      </c>
      <c r="I559" s="1">
        <v>2284.36</v>
      </c>
      <c r="J559" s="1">
        <v>114589.85999999999</v>
      </c>
      <c r="K559" s="25">
        <v>0.96467089520625549</v>
      </c>
      <c r="L559" s="5">
        <v>4205.88</v>
      </c>
      <c r="M559" s="2">
        <v>0.72667021430990275</v>
      </c>
      <c r="N559" s="3">
        <v>29719.89</v>
      </c>
      <c r="O559" s="2">
        <v>1.0436351365018006</v>
      </c>
      <c r="P559" s="3">
        <v>27752.07</v>
      </c>
      <c r="Q559" s="2">
        <v>1.0123940622318723</v>
      </c>
      <c r="R559" s="3">
        <v>26990.18</v>
      </c>
      <c r="S559" s="2">
        <v>0.98460035487693109</v>
      </c>
      <c r="T559" s="3">
        <v>25235.439999999999</v>
      </c>
      <c r="U559" s="2">
        <v>0.92058753144571481</v>
      </c>
      <c r="V559" s="3">
        <v>686.4</v>
      </c>
      <c r="W559" s="2">
        <v>0.30047803323469152</v>
      </c>
      <c r="X559" s="6">
        <v>686.4</v>
      </c>
      <c r="Y559" s="2">
        <v>0.30047803323469152</v>
      </c>
      <c r="Z559" s="1"/>
      <c r="AA559" s="2"/>
      <c r="AB559" s="4">
        <v>241.56000000000003</v>
      </c>
      <c r="AC559" s="4">
        <v>34.010000000000005</v>
      </c>
      <c r="AD559" s="4">
        <v>125.66</v>
      </c>
      <c r="AE559" s="4">
        <v>11.52</v>
      </c>
      <c r="AF559" s="4">
        <v>60.660000000000004</v>
      </c>
      <c r="AG559" s="4">
        <v>9.7100000000000009</v>
      </c>
      <c r="AH559" s="1">
        <v>9.7100000000000009</v>
      </c>
      <c r="AI559" s="4">
        <v>162.32999999999998</v>
      </c>
      <c r="AJ559" s="4">
        <v>28.900000000000002</v>
      </c>
      <c r="AK559" s="4">
        <v>130.76999999999998</v>
      </c>
      <c r="AL559" s="4">
        <v>2.66</v>
      </c>
      <c r="AM559" s="4">
        <v>0</v>
      </c>
      <c r="AN559" s="4">
        <v>0</v>
      </c>
      <c r="AO559" s="1">
        <v>0</v>
      </c>
    </row>
    <row r="560" spans="1:41">
      <c r="A560" s="13" t="s">
        <v>557</v>
      </c>
      <c r="B560" s="1">
        <v>117813.63999999997</v>
      </c>
      <c r="C560" s="1">
        <v>6797.2799999999988</v>
      </c>
      <c r="D560" s="1">
        <v>27187.679999999997</v>
      </c>
      <c r="E560" s="1">
        <v>27187.679999999997</v>
      </c>
      <c r="F560" s="1">
        <v>27187.679999999997</v>
      </c>
      <c r="G560" s="1">
        <v>27187.679999999997</v>
      </c>
      <c r="H560" s="1">
        <v>2265.64</v>
      </c>
      <c r="I560" s="1">
        <v>2265.64</v>
      </c>
      <c r="J560" s="1">
        <v>117012.95999999998</v>
      </c>
      <c r="K560" s="25">
        <v>0.99320384295061259</v>
      </c>
      <c r="L560" s="5">
        <v>5554.08</v>
      </c>
      <c r="M560" s="2">
        <v>0.81710331191300067</v>
      </c>
      <c r="N560" s="3">
        <v>28430.41</v>
      </c>
      <c r="O560" s="2">
        <v>1.0457093065682692</v>
      </c>
      <c r="P560" s="3">
        <v>27187.749999999996</v>
      </c>
      <c r="Q560" s="2">
        <v>1.0000025746955974</v>
      </c>
      <c r="R560" s="3">
        <v>27187.679999999997</v>
      </c>
      <c r="S560" s="2">
        <v>1</v>
      </c>
      <c r="T560" s="3">
        <v>27187.68</v>
      </c>
      <c r="U560" s="2">
        <v>1.0000000000000002</v>
      </c>
      <c r="V560" s="3">
        <v>1465.36</v>
      </c>
      <c r="W560" s="2">
        <v>0.64677530410833139</v>
      </c>
      <c r="X560" s="6">
        <v>1465.36</v>
      </c>
      <c r="Y560" s="2">
        <v>0.64677530410833139</v>
      </c>
      <c r="Z560" s="1"/>
      <c r="AA560" s="2"/>
      <c r="AB560" s="4">
        <v>64.510000000000005</v>
      </c>
      <c r="AC560" s="4">
        <v>63.64</v>
      </c>
      <c r="AD560" s="4">
        <v>0.87</v>
      </c>
      <c r="AE560" s="4">
        <v>0</v>
      </c>
      <c r="AF560" s="4">
        <v>0</v>
      </c>
      <c r="AG560" s="4">
        <v>0</v>
      </c>
      <c r="AH560" s="1">
        <v>0</v>
      </c>
      <c r="AI560" s="4">
        <v>64.510000000000005</v>
      </c>
      <c r="AJ560" s="4">
        <v>63.64</v>
      </c>
      <c r="AK560" s="4">
        <v>0.87</v>
      </c>
      <c r="AL560" s="4">
        <v>0</v>
      </c>
      <c r="AM560" s="4">
        <v>0</v>
      </c>
      <c r="AN560" s="4">
        <v>0</v>
      </c>
      <c r="AO560" s="1">
        <v>0</v>
      </c>
    </row>
    <row r="561" spans="1:41">
      <c r="A561" s="13" t="s">
        <v>558</v>
      </c>
      <c r="B561" s="1">
        <v>117083.48</v>
      </c>
      <c r="C561" s="1">
        <v>6761.32</v>
      </c>
      <c r="D561" s="1">
        <v>27012.959999999995</v>
      </c>
      <c r="E561" s="1">
        <v>27019.199999999993</v>
      </c>
      <c r="F561" s="1">
        <v>27019.199999999993</v>
      </c>
      <c r="G561" s="1">
        <v>27019.199999999993</v>
      </c>
      <c r="H561" s="1">
        <v>2251.6</v>
      </c>
      <c r="I561" s="1">
        <v>2251.6</v>
      </c>
      <c r="J561" s="1">
        <v>116644.68</v>
      </c>
      <c r="K561" s="25">
        <v>0.99625224668757706</v>
      </c>
      <c r="L561" s="5">
        <v>5543.04</v>
      </c>
      <c r="M561" s="2">
        <v>0.8198162488981442</v>
      </c>
      <c r="N561" s="3">
        <v>27570.63</v>
      </c>
      <c r="O561" s="2">
        <v>1.0206445350676121</v>
      </c>
      <c r="P561" s="3">
        <v>25716.259999999995</v>
      </c>
      <c r="Q561" s="2">
        <v>0.95177725469295915</v>
      </c>
      <c r="R561" s="3">
        <v>23933.519999999997</v>
      </c>
      <c r="S561" s="2">
        <v>0.88579676674364904</v>
      </c>
      <c r="T561" s="3">
        <v>32067.99</v>
      </c>
      <c r="U561" s="2">
        <v>1.1868593444661577</v>
      </c>
      <c r="V561" s="3">
        <v>1813.24</v>
      </c>
      <c r="W561" s="2">
        <v>0.8053117782909931</v>
      </c>
      <c r="X561" s="6">
        <v>1813.24</v>
      </c>
      <c r="Y561" s="2">
        <v>0.8053117782909931</v>
      </c>
      <c r="Z561" s="1"/>
      <c r="AA561" s="2"/>
      <c r="AB561" s="4">
        <v>465.31</v>
      </c>
      <c r="AC561" s="4">
        <v>6.04</v>
      </c>
      <c r="AD561" s="4">
        <v>83.34</v>
      </c>
      <c r="AE561" s="4">
        <v>294.68</v>
      </c>
      <c r="AF561" s="4">
        <v>81.25</v>
      </c>
      <c r="AG561" s="4">
        <v>0</v>
      </c>
      <c r="AH561" s="1">
        <v>0</v>
      </c>
      <c r="AI561" s="4">
        <v>464.4</v>
      </c>
      <c r="AJ561" s="4">
        <v>3.14</v>
      </c>
      <c r="AK561" s="4">
        <v>0.25</v>
      </c>
      <c r="AL561" s="4">
        <v>0.11</v>
      </c>
      <c r="AM561" s="4">
        <v>460.9</v>
      </c>
      <c r="AN561" s="4">
        <v>0</v>
      </c>
      <c r="AO561" s="1">
        <v>0</v>
      </c>
    </row>
    <row r="562" spans="1:41">
      <c r="A562" s="13" t="s">
        <v>559</v>
      </c>
      <c r="B562" s="1">
        <v>635467.36</v>
      </c>
      <c r="C562" s="1">
        <v>36878.199999999997</v>
      </c>
      <c r="D562" s="1">
        <v>146429.92000000001</v>
      </c>
      <c r="E562" s="1">
        <v>146646.24000000002</v>
      </c>
      <c r="F562" s="1">
        <v>146646.24000000002</v>
      </c>
      <c r="G562" s="1">
        <v>146646.24000000002</v>
      </c>
      <c r="H562" s="1">
        <v>12220.52</v>
      </c>
      <c r="I562" s="1">
        <v>12220.52</v>
      </c>
      <c r="J562" s="1">
        <v>623492.9</v>
      </c>
      <c r="K562" s="25">
        <v>0.98115645152884023</v>
      </c>
      <c r="L562" s="5">
        <v>27400.23</v>
      </c>
      <c r="M562" s="2">
        <v>0.74299260809909384</v>
      </c>
      <c r="N562" s="3">
        <v>151965.41</v>
      </c>
      <c r="O562" s="2">
        <v>1.0378029981850703</v>
      </c>
      <c r="P562" s="3">
        <v>147531.87</v>
      </c>
      <c r="Q562" s="2">
        <v>1.0060392274633156</v>
      </c>
      <c r="R562" s="3">
        <v>144506.04</v>
      </c>
      <c r="S562" s="2">
        <v>0.98540569468402317</v>
      </c>
      <c r="T562" s="3">
        <v>146478.03000000003</v>
      </c>
      <c r="U562" s="2">
        <v>0.99885295388412287</v>
      </c>
      <c r="V562" s="3">
        <v>5611.32</v>
      </c>
      <c r="W562" s="2">
        <v>0.45917195012978168</v>
      </c>
      <c r="X562" s="6">
        <v>5611.32</v>
      </c>
      <c r="Y562" s="2">
        <v>0.45917195012978168</v>
      </c>
      <c r="Z562" s="1"/>
      <c r="AA562" s="2"/>
      <c r="AB562" s="4">
        <v>1312.23</v>
      </c>
      <c r="AC562" s="4">
        <v>216.67000000000002</v>
      </c>
      <c r="AD562" s="4">
        <v>522.22</v>
      </c>
      <c r="AE562" s="4">
        <v>271.38</v>
      </c>
      <c r="AF562" s="4">
        <v>266.63</v>
      </c>
      <c r="AG562" s="4">
        <v>35.33</v>
      </c>
      <c r="AH562" s="1">
        <v>35.33</v>
      </c>
      <c r="AI562" s="4">
        <v>1100.54</v>
      </c>
      <c r="AJ562" s="4">
        <v>32.739999999999995</v>
      </c>
      <c r="AK562" s="4">
        <v>454.21</v>
      </c>
      <c r="AL562" s="4">
        <v>160.60999999999999</v>
      </c>
      <c r="AM562" s="4">
        <v>452.98</v>
      </c>
      <c r="AN562" s="4">
        <v>0</v>
      </c>
      <c r="AO562" s="1">
        <v>0</v>
      </c>
    </row>
    <row r="563" spans="1:41">
      <c r="A563" s="13" t="s">
        <v>560</v>
      </c>
      <c r="B563" s="1">
        <v>102292.16</v>
      </c>
      <c r="C563" s="1">
        <v>5901.32</v>
      </c>
      <c r="D563" s="1">
        <v>23605.920000000002</v>
      </c>
      <c r="E563" s="1">
        <v>23605.920000000002</v>
      </c>
      <c r="F563" s="1">
        <v>23605.920000000002</v>
      </c>
      <c r="G563" s="1">
        <v>23605.920000000002</v>
      </c>
      <c r="H563" s="1">
        <v>1967.16</v>
      </c>
      <c r="I563" s="1">
        <v>1967.16</v>
      </c>
      <c r="J563" s="1">
        <v>100496.95999999999</v>
      </c>
      <c r="K563" s="25">
        <v>0.98245026793842249</v>
      </c>
      <c r="L563" s="5">
        <v>4515.16</v>
      </c>
      <c r="M563" s="2">
        <v>0.7651101787396718</v>
      </c>
      <c r="N563" s="3">
        <v>21519.679999999997</v>
      </c>
      <c r="O563" s="2">
        <v>0.91162216935412788</v>
      </c>
      <c r="P563" s="3">
        <v>20947.68</v>
      </c>
      <c r="Q563" s="2">
        <v>0.88739095955590797</v>
      </c>
      <c r="R563" s="3">
        <v>20947.68</v>
      </c>
      <c r="S563" s="2">
        <v>0.88739095955590797</v>
      </c>
      <c r="T563" s="3">
        <v>31548.079999999994</v>
      </c>
      <c r="U563" s="2">
        <v>1.3364478063129923</v>
      </c>
      <c r="V563" s="3">
        <v>1018.68</v>
      </c>
      <c r="W563" s="2">
        <v>0.51784298176050747</v>
      </c>
      <c r="X563" s="6">
        <v>1018.68</v>
      </c>
      <c r="Y563" s="2">
        <v>0.51784298176050747</v>
      </c>
      <c r="Z563" s="1"/>
      <c r="AA563" s="2"/>
      <c r="AB563" s="4">
        <v>1697.72</v>
      </c>
      <c r="AC563" s="4">
        <v>176.07999999999998</v>
      </c>
      <c r="AD563" s="4">
        <v>556.03</v>
      </c>
      <c r="AE563" s="4">
        <v>757.24</v>
      </c>
      <c r="AF563" s="4">
        <v>204.44</v>
      </c>
      <c r="AG563" s="4">
        <v>3.93</v>
      </c>
      <c r="AH563" s="1">
        <v>3.93</v>
      </c>
      <c r="AI563" s="4">
        <v>1669.4399999999998</v>
      </c>
      <c r="AJ563" s="4">
        <v>14.08</v>
      </c>
      <c r="AK563" s="4">
        <v>27.51</v>
      </c>
      <c r="AL563" s="4">
        <v>10.209999999999999</v>
      </c>
      <c r="AM563" s="4">
        <v>1617.6399999999999</v>
      </c>
      <c r="AN563" s="4">
        <v>0</v>
      </c>
      <c r="AO563" s="1">
        <v>0</v>
      </c>
    </row>
    <row r="564" spans="1:41">
      <c r="A564" s="13" t="s">
        <v>561</v>
      </c>
      <c r="B564" s="1">
        <v>486382.30000000005</v>
      </c>
      <c r="C564" s="1">
        <v>28105.360000000001</v>
      </c>
      <c r="D564" s="1">
        <v>112193.12000000001</v>
      </c>
      <c r="E564" s="1">
        <v>112238.88000000002</v>
      </c>
      <c r="F564" s="1">
        <v>112238.88000000002</v>
      </c>
      <c r="G564" s="1">
        <v>112251.78</v>
      </c>
      <c r="H564" s="1">
        <v>9354.2800000000007</v>
      </c>
      <c r="I564" s="1">
        <v>9354.2800000000007</v>
      </c>
      <c r="J564" s="1">
        <v>468612.52999999997</v>
      </c>
      <c r="K564" s="25">
        <v>0.96346542627065157</v>
      </c>
      <c r="L564" s="5">
        <v>16811.560000000001</v>
      </c>
      <c r="M564" s="2">
        <v>0.598162058767438</v>
      </c>
      <c r="N564" s="3">
        <v>109301.04</v>
      </c>
      <c r="O564" s="2">
        <v>0.97422230525365539</v>
      </c>
      <c r="P564" s="3">
        <v>104656.71999999997</v>
      </c>
      <c r="Q564" s="2">
        <v>0.93244622540780842</v>
      </c>
      <c r="R564" s="3">
        <v>120719.39000000001</v>
      </c>
      <c r="S564" s="2">
        <v>1.0755576855364202</v>
      </c>
      <c r="T564" s="3">
        <v>110280.95</v>
      </c>
      <c r="U564" s="2">
        <v>0.98244277284511661</v>
      </c>
      <c r="V564" s="3">
        <v>6842.87</v>
      </c>
      <c r="W564" s="2">
        <v>0.73152289647092017</v>
      </c>
      <c r="X564" s="6">
        <v>6842.87</v>
      </c>
      <c r="Y564" s="2">
        <v>0.73152289647092017</v>
      </c>
      <c r="Z564" s="1"/>
      <c r="AA564" s="2"/>
      <c r="AB564" s="4">
        <v>5953.19</v>
      </c>
      <c r="AC564" s="4">
        <v>889.37000000000012</v>
      </c>
      <c r="AD564" s="4">
        <v>1724.14</v>
      </c>
      <c r="AE564" s="4">
        <v>2111.7400000000002</v>
      </c>
      <c r="AF564" s="4">
        <v>1116.73</v>
      </c>
      <c r="AG564" s="4">
        <v>111.21</v>
      </c>
      <c r="AH564" s="1">
        <v>111.21</v>
      </c>
      <c r="AI564" s="4">
        <v>3168.13</v>
      </c>
      <c r="AJ564" s="4">
        <v>189.39</v>
      </c>
      <c r="AK564" s="4">
        <v>355.80999999999995</v>
      </c>
      <c r="AL564" s="4">
        <v>2549.1800000000003</v>
      </c>
      <c r="AM564" s="4">
        <v>73.75</v>
      </c>
      <c r="AN564" s="4">
        <v>0</v>
      </c>
      <c r="AO564" s="1">
        <v>0</v>
      </c>
    </row>
    <row r="565" spans="1:41">
      <c r="A565" s="13" t="s">
        <v>562</v>
      </c>
      <c r="B565" s="1">
        <v>97884.400000000009</v>
      </c>
      <c r="C565" s="1">
        <v>5646.8</v>
      </c>
      <c r="D565" s="1">
        <v>22588.800000000003</v>
      </c>
      <c r="E565" s="1">
        <v>22588.800000000003</v>
      </c>
      <c r="F565" s="1">
        <v>22588.800000000003</v>
      </c>
      <c r="G565" s="1">
        <v>22588.800000000003</v>
      </c>
      <c r="H565" s="1">
        <v>1882.4</v>
      </c>
      <c r="I565" s="1">
        <v>1882.4</v>
      </c>
      <c r="J565" s="1">
        <v>65540.11</v>
      </c>
      <c r="K565" s="25">
        <v>0.66956644776900098</v>
      </c>
      <c r="L565" s="5">
        <v>3751.8</v>
      </c>
      <c r="M565" s="2">
        <v>0.6644117022030176</v>
      </c>
      <c r="N565" s="3">
        <v>14294.28</v>
      </c>
      <c r="O565" s="2">
        <v>0.63280386740331485</v>
      </c>
      <c r="P565" s="3">
        <v>13614.119999999999</v>
      </c>
      <c r="Q565" s="2">
        <v>0.60269337016574576</v>
      </c>
      <c r="R565" s="3">
        <v>13292.759999999998</v>
      </c>
      <c r="S565" s="2">
        <v>0.58846685082872918</v>
      </c>
      <c r="T565" s="3">
        <v>19846.669999999998</v>
      </c>
      <c r="U565" s="2">
        <v>0.87860665462530085</v>
      </c>
      <c r="V565" s="3">
        <v>740.48</v>
      </c>
      <c r="W565" s="2">
        <v>0.39337016574585637</v>
      </c>
      <c r="X565" s="6">
        <v>740.48</v>
      </c>
      <c r="Y565" s="2">
        <v>0.39337016574585637</v>
      </c>
      <c r="Z565" s="1"/>
      <c r="AA565" s="2"/>
      <c r="AB565" s="4">
        <v>7473.4000000000005</v>
      </c>
      <c r="AC565" s="4">
        <v>422.19</v>
      </c>
      <c r="AD565" s="4">
        <v>1698.8099999999997</v>
      </c>
      <c r="AE565" s="4">
        <v>2383.5200000000004</v>
      </c>
      <c r="AF565" s="4">
        <v>2729.58</v>
      </c>
      <c r="AG565" s="4">
        <v>239.3</v>
      </c>
      <c r="AH565" s="1">
        <v>239.3</v>
      </c>
      <c r="AI565" s="4">
        <v>91.319999999999979</v>
      </c>
      <c r="AJ565" s="4">
        <v>6.4099999999999993</v>
      </c>
      <c r="AK565" s="4">
        <v>83.429999999999993</v>
      </c>
      <c r="AL565" s="4">
        <v>1.27</v>
      </c>
      <c r="AM565" s="4">
        <v>0.21</v>
      </c>
      <c r="AN565" s="4">
        <v>0</v>
      </c>
      <c r="AO565" s="1">
        <v>0</v>
      </c>
    </row>
    <row r="566" spans="1:41">
      <c r="A566" s="13" t="s">
        <v>563</v>
      </c>
      <c r="B566" s="1">
        <v>112540.23999999996</v>
      </c>
      <c r="C566" s="1">
        <v>6492.48</v>
      </c>
      <c r="D566" s="1">
        <v>25970.87999999999</v>
      </c>
      <c r="E566" s="1">
        <v>25970.87999999999</v>
      </c>
      <c r="F566" s="1">
        <v>25970.87999999999</v>
      </c>
      <c r="G566" s="1">
        <v>25970.87999999999</v>
      </c>
      <c r="H566" s="1">
        <v>2164.2399999999998</v>
      </c>
      <c r="I566" s="1">
        <v>2164.2399999999998</v>
      </c>
      <c r="J566" s="1">
        <v>95325.51999999999</v>
      </c>
      <c r="K566" s="25">
        <v>0.84703498055451121</v>
      </c>
      <c r="L566" s="5">
        <v>2728.44</v>
      </c>
      <c r="M566" s="2">
        <v>0.42024619251811329</v>
      </c>
      <c r="N566" s="3">
        <v>21293.239999999998</v>
      </c>
      <c r="O566" s="2">
        <v>0.81988904496112591</v>
      </c>
      <c r="P566" s="3">
        <v>21177.25</v>
      </c>
      <c r="Q566" s="2">
        <v>0.81542288902031845</v>
      </c>
      <c r="R566" s="3">
        <v>25612.789999999994</v>
      </c>
      <c r="S566" s="2">
        <v>0.98621186498108659</v>
      </c>
      <c r="T566" s="3">
        <v>23235.440000000002</v>
      </c>
      <c r="U566" s="2">
        <v>0.89467280276987193</v>
      </c>
      <c r="V566" s="3">
        <v>1278.3599999999999</v>
      </c>
      <c r="W566" s="2">
        <v>0.59067386241821607</v>
      </c>
      <c r="X566" s="6">
        <v>1278.3599999999999</v>
      </c>
      <c r="Y566" s="2">
        <v>0.59067386241821607</v>
      </c>
      <c r="Z566" s="1"/>
      <c r="AA566" s="2"/>
      <c r="AB566" s="4">
        <v>4332.71</v>
      </c>
      <c r="AC566" s="4">
        <v>604.77</v>
      </c>
      <c r="AD566" s="4">
        <v>1184.04</v>
      </c>
      <c r="AE566" s="4">
        <v>1186.1100000000001</v>
      </c>
      <c r="AF566" s="4">
        <v>1232.8599999999999</v>
      </c>
      <c r="AG566" s="4">
        <v>124.93</v>
      </c>
      <c r="AH566" s="1">
        <v>124.93</v>
      </c>
      <c r="AI566" s="4">
        <v>898.5</v>
      </c>
      <c r="AJ566" s="4">
        <v>183.94</v>
      </c>
      <c r="AK566" s="4">
        <v>47.7</v>
      </c>
      <c r="AL566" s="4">
        <v>653.99</v>
      </c>
      <c r="AM566" s="4">
        <v>12.870000000000001</v>
      </c>
      <c r="AN566" s="4">
        <v>0</v>
      </c>
      <c r="AO566" s="1">
        <v>0</v>
      </c>
    </row>
    <row r="567" spans="1:41" s="20" customFormat="1">
      <c r="A567" s="21" t="s">
        <v>564</v>
      </c>
      <c r="B567" s="17">
        <v>1727216.31</v>
      </c>
      <c r="C567" s="17">
        <v>100797.96</v>
      </c>
      <c r="D567" s="17">
        <v>399205.56</v>
      </c>
      <c r="E567" s="17">
        <v>400058.87999999995</v>
      </c>
      <c r="F567" s="17">
        <v>397689.24</v>
      </c>
      <c r="G567" s="17">
        <v>396246.55</v>
      </c>
      <c r="H567" s="17">
        <v>33218.120000000003</v>
      </c>
      <c r="I567" s="17">
        <v>33218.120000000003</v>
      </c>
      <c r="J567" s="17">
        <v>1364066.7</v>
      </c>
      <c r="K567" s="25">
        <v>0.78974862158405623</v>
      </c>
      <c r="L567" s="23">
        <v>24853.919999999998</v>
      </c>
      <c r="M567" s="18">
        <v>0.24657165680734011</v>
      </c>
      <c r="N567" s="27">
        <v>320392.48</v>
      </c>
      <c r="O567" s="18">
        <v>0.80257519459398308</v>
      </c>
      <c r="P567" s="27">
        <v>263959.18</v>
      </c>
      <c r="Q567" s="18">
        <v>0.65980082731821887</v>
      </c>
      <c r="R567" s="27">
        <v>344956.58999999997</v>
      </c>
      <c r="S567" s="18">
        <v>0.86740237176142854</v>
      </c>
      <c r="T567" s="27">
        <v>396365.64</v>
      </c>
      <c r="U567" s="18">
        <v>1.0003005452034852</v>
      </c>
      <c r="V567" s="27">
        <v>13538.89</v>
      </c>
      <c r="W567" s="18">
        <v>0.40757544376382526</v>
      </c>
      <c r="X567" s="23">
        <v>13538.89</v>
      </c>
      <c r="Y567" s="18">
        <v>0.40757544376382526</v>
      </c>
      <c r="Z567" s="19"/>
      <c r="AA567" s="18"/>
      <c r="AB567" s="19">
        <v>97545.04</v>
      </c>
      <c r="AC567" s="19">
        <v>7693.7000000000007</v>
      </c>
      <c r="AD567" s="19">
        <v>25199.68</v>
      </c>
      <c r="AE567" s="19">
        <v>32980.15</v>
      </c>
      <c r="AF567" s="19">
        <v>29007.89</v>
      </c>
      <c r="AG567" s="19">
        <v>2663.62</v>
      </c>
      <c r="AH567" s="19">
        <v>2663.62</v>
      </c>
      <c r="AI567" s="19">
        <v>25480.170000000006</v>
      </c>
      <c r="AJ567" s="19">
        <v>637.13</v>
      </c>
      <c r="AK567" s="19">
        <v>1186.3</v>
      </c>
      <c r="AL567" s="19">
        <v>10561.95</v>
      </c>
      <c r="AM567" s="19">
        <v>13092.710000000001</v>
      </c>
      <c r="AN567" s="19">
        <v>2.08</v>
      </c>
      <c r="AO567" s="19">
        <v>2.08</v>
      </c>
    </row>
    <row r="568" spans="1:41">
      <c r="A568" s="13" t="s">
        <v>565</v>
      </c>
      <c r="B568" s="1">
        <v>170697.59999999998</v>
      </c>
      <c r="C568" s="1">
        <v>9838.2000000000007</v>
      </c>
      <c r="D568" s="1">
        <v>39309.919999999998</v>
      </c>
      <c r="E568" s="1">
        <v>39402.479999999996</v>
      </c>
      <c r="F568" s="1">
        <v>39430.559999999998</v>
      </c>
      <c r="G568" s="1">
        <v>39430.559999999998</v>
      </c>
      <c r="H568" s="1">
        <v>3285.88</v>
      </c>
      <c r="I568" s="1">
        <v>3285.88</v>
      </c>
      <c r="J568" s="1">
        <v>138410.24999999997</v>
      </c>
      <c r="K568" s="25">
        <v>0.81085059192396369</v>
      </c>
      <c r="L568" s="5">
        <v>2959.32</v>
      </c>
      <c r="M568" s="2">
        <v>0.30079892663292063</v>
      </c>
      <c r="N568" s="3">
        <v>37893.560000000005</v>
      </c>
      <c r="O568" s="2">
        <v>0.96396940009035903</v>
      </c>
      <c r="P568" s="3">
        <v>34434.71</v>
      </c>
      <c r="Q568" s="2">
        <v>0.8739224028538306</v>
      </c>
      <c r="R568" s="3">
        <v>33736.49</v>
      </c>
      <c r="S568" s="2">
        <v>0.85559246432208924</v>
      </c>
      <c r="T568" s="3">
        <v>26598.93</v>
      </c>
      <c r="U568" s="2">
        <v>0.67457652135805324</v>
      </c>
      <c r="V568" s="3">
        <v>2787.24</v>
      </c>
      <c r="W568" s="2">
        <v>0.84824765359660115</v>
      </c>
      <c r="X568" s="6">
        <v>2787.24</v>
      </c>
      <c r="Y568" s="2">
        <v>0.84824765359660115</v>
      </c>
      <c r="Z568" s="1"/>
      <c r="AA568" s="2"/>
      <c r="AB568" s="4">
        <v>5591.21</v>
      </c>
      <c r="AC568" s="4">
        <v>355.03999999999996</v>
      </c>
      <c r="AD568" s="4">
        <v>1422.8700000000001</v>
      </c>
      <c r="AE568" s="4">
        <v>1537.58</v>
      </c>
      <c r="AF568" s="4">
        <v>2041.71</v>
      </c>
      <c r="AG568" s="4">
        <v>234.01</v>
      </c>
      <c r="AH568" s="1">
        <v>234.01</v>
      </c>
      <c r="AI568" s="4">
        <v>309.64</v>
      </c>
      <c r="AJ568" s="4">
        <v>24.57</v>
      </c>
      <c r="AK568" s="4">
        <v>167.04</v>
      </c>
      <c r="AL568" s="4">
        <v>117.38</v>
      </c>
      <c r="AM568" s="4">
        <v>0.65000000000000013</v>
      </c>
      <c r="AN568" s="4">
        <v>0</v>
      </c>
      <c r="AO568" s="1">
        <v>0</v>
      </c>
    </row>
    <row r="569" spans="1:41">
      <c r="A569" s="13" t="s">
        <v>521</v>
      </c>
      <c r="B569" s="1">
        <v>192242.55</v>
      </c>
      <c r="C569" s="1">
        <v>11091.4</v>
      </c>
      <c r="D569" s="1">
        <v>44366.399999999994</v>
      </c>
      <c r="E569" s="1">
        <v>44366.399999999994</v>
      </c>
      <c r="F569" s="1">
        <v>44366.399999999994</v>
      </c>
      <c r="G569" s="1">
        <v>44355.790000000008</v>
      </c>
      <c r="H569" s="1">
        <v>3696.16</v>
      </c>
      <c r="I569" s="1">
        <v>3696.16</v>
      </c>
      <c r="J569" s="1">
        <v>153546.14000000001</v>
      </c>
      <c r="K569" s="25">
        <v>0.79871048318907556</v>
      </c>
      <c r="L569" s="5">
        <v>2293.1999999999998</v>
      </c>
      <c r="M569" s="2">
        <v>0.2067547829850154</v>
      </c>
      <c r="N569" s="3">
        <v>28724.55</v>
      </c>
      <c r="O569" s="2">
        <v>0.64743927837282278</v>
      </c>
      <c r="P569" s="3">
        <v>24039.11</v>
      </c>
      <c r="Q569" s="2">
        <v>0.54183143099282349</v>
      </c>
      <c r="R569" s="3">
        <v>26978.799999999999</v>
      </c>
      <c r="S569" s="2">
        <v>0.60809080745789612</v>
      </c>
      <c r="T569" s="3">
        <v>70292.63</v>
      </c>
      <c r="U569" s="2">
        <v>1.5847453060806715</v>
      </c>
      <c r="V569" s="3">
        <v>1217.8499999999999</v>
      </c>
      <c r="W569" s="2">
        <v>0.32949060646725248</v>
      </c>
      <c r="X569" s="6">
        <v>1217.8499999999999</v>
      </c>
      <c r="Y569" s="2">
        <v>0.32949060646725248</v>
      </c>
      <c r="Z569" s="1"/>
      <c r="AA569" s="2"/>
      <c r="AB569" s="4">
        <v>16016.439999999997</v>
      </c>
      <c r="AC569" s="4">
        <v>1160.3500000000001</v>
      </c>
      <c r="AD569" s="4">
        <v>3964.4600000000005</v>
      </c>
      <c r="AE569" s="4">
        <v>5495.5599999999986</v>
      </c>
      <c r="AF569" s="4">
        <v>5037.9399999999996</v>
      </c>
      <c r="AG569" s="4">
        <v>358.13</v>
      </c>
      <c r="AH569" s="1">
        <v>358.13</v>
      </c>
      <c r="AI569" s="4">
        <v>5852.37</v>
      </c>
      <c r="AJ569" s="4">
        <v>3.07</v>
      </c>
      <c r="AK569" s="4">
        <v>73.599999999999994</v>
      </c>
      <c r="AL569" s="4">
        <v>124.71</v>
      </c>
      <c r="AM569" s="4">
        <v>5650.99</v>
      </c>
      <c r="AN569" s="4">
        <v>0</v>
      </c>
      <c r="AO569" s="1">
        <v>0</v>
      </c>
    </row>
    <row r="570" spans="1:41">
      <c r="A570" s="13" t="s">
        <v>526</v>
      </c>
      <c r="B570" s="1">
        <v>141013.67999999996</v>
      </c>
      <c r="C570" s="1">
        <v>8141.72</v>
      </c>
      <c r="D570" s="1">
        <v>32535.359999999997</v>
      </c>
      <c r="E570" s="1">
        <v>32541.599999999995</v>
      </c>
      <c r="F570" s="1">
        <v>32541.599999999995</v>
      </c>
      <c r="G570" s="1">
        <v>32541.599999999995</v>
      </c>
      <c r="H570" s="1">
        <v>2711.8</v>
      </c>
      <c r="I570" s="1">
        <v>2711.8</v>
      </c>
      <c r="J570" s="1">
        <v>131576.69</v>
      </c>
      <c r="K570" s="25">
        <v>0.93307748581556083</v>
      </c>
      <c r="L570" s="5">
        <v>2115.36</v>
      </c>
      <c r="M570" s="2">
        <v>0.25981733589462669</v>
      </c>
      <c r="N570" s="3">
        <v>30732</v>
      </c>
      <c r="O570" s="2">
        <v>0.94457230533179914</v>
      </c>
      <c r="P570" s="3">
        <v>23905.440000000002</v>
      </c>
      <c r="Q570" s="2">
        <v>0.7346116970278046</v>
      </c>
      <c r="R570" s="3">
        <v>38764.109999999993</v>
      </c>
      <c r="S570" s="2">
        <v>1.1912170882808466</v>
      </c>
      <c r="T570" s="3">
        <v>34874.170000000006</v>
      </c>
      <c r="U570" s="2">
        <v>1.0716796346829907</v>
      </c>
      <c r="V570" s="3">
        <v>1185.6099999999999</v>
      </c>
      <c r="W570" s="2">
        <v>0.43720407109668846</v>
      </c>
      <c r="X570" s="6">
        <v>1185.6099999999999</v>
      </c>
      <c r="Y570" s="2">
        <v>0.43720407109668846</v>
      </c>
      <c r="Z570" s="1"/>
      <c r="AA570" s="2"/>
      <c r="AB570" s="4">
        <v>4388.7000000000007</v>
      </c>
      <c r="AC570" s="4">
        <v>423.89000000000004</v>
      </c>
      <c r="AD570" s="4">
        <v>1275.43</v>
      </c>
      <c r="AE570" s="4">
        <v>1800.5</v>
      </c>
      <c r="AF570" s="4">
        <v>828.24</v>
      </c>
      <c r="AG570" s="4">
        <v>60.64</v>
      </c>
      <c r="AH570" s="1">
        <v>60.64</v>
      </c>
      <c r="AI570" s="4">
        <v>2953.38</v>
      </c>
      <c r="AJ570" s="4">
        <v>73.28</v>
      </c>
      <c r="AK570" s="4">
        <v>26.250000000000004</v>
      </c>
      <c r="AL570" s="4">
        <v>2729.93</v>
      </c>
      <c r="AM570" s="4">
        <v>123.92</v>
      </c>
      <c r="AN570" s="4">
        <v>0</v>
      </c>
      <c r="AO570" s="1">
        <v>0</v>
      </c>
    </row>
    <row r="571" spans="1:41">
      <c r="A571" s="13" t="s">
        <v>566</v>
      </c>
      <c r="B571" s="1">
        <v>168675.76000000007</v>
      </c>
      <c r="C571" s="1">
        <v>9731.52</v>
      </c>
      <c r="D571" s="1">
        <v>38925.12000000001</v>
      </c>
      <c r="E571" s="1">
        <v>38925.12000000001</v>
      </c>
      <c r="F571" s="1">
        <v>38925.12000000001</v>
      </c>
      <c r="G571" s="1">
        <v>38925.12000000001</v>
      </c>
      <c r="H571" s="1">
        <v>3243.76</v>
      </c>
      <c r="I571" s="1">
        <v>3243.76</v>
      </c>
      <c r="J571" s="1">
        <v>113201.35999999999</v>
      </c>
      <c r="K571" s="25">
        <v>0.67111812627967371</v>
      </c>
      <c r="L571" s="5">
        <v>1759.68</v>
      </c>
      <c r="M571" s="2">
        <v>0.1808227286179343</v>
      </c>
      <c r="N571" s="3">
        <v>33735.660000000003</v>
      </c>
      <c r="O571" s="2">
        <v>0.86668095050188654</v>
      </c>
      <c r="P571" s="3">
        <v>23569.329999999998</v>
      </c>
      <c r="Q571" s="2">
        <v>0.60550436324923318</v>
      </c>
      <c r="R571" s="3">
        <v>23834.260000000002</v>
      </c>
      <c r="S571" s="2">
        <v>0.61231050797017439</v>
      </c>
      <c r="T571" s="3">
        <v>29493.31</v>
      </c>
      <c r="U571" s="2">
        <v>0.75769348944845882</v>
      </c>
      <c r="V571" s="3">
        <v>809.12</v>
      </c>
      <c r="W571" s="2">
        <v>0.24943892273164475</v>
      </c>
      <c r="X571" s="6">
        <v>809.12</v>
      </c>
      <c r="Y571" s="2">
        <v>0.24943892273164475</v>
      </c>
      <c r="Z571" s="1"/>
      <c r="AA571" s="2"/>
      <c r="AB571" s="4">
        <v>10874.659999999998</v>
      </c>
      <c r="AC571" s="4">
        <v>734.31000000000006</v>
      </c>
      <c r="AD571" s="4">
        <v>2260.16</v>
      </c>
      <c r="AE571" s="4">
        <v>3555.7799999999993</v>
      </c>
      <c r="AF571" s="4">
        <v>3929.36</v>
      </c>
      <c r="AG571" s="4">
        <v>395.05</v>
      </c>
      <c r="AH571" s="1">
        <v>395.05</v>
      </c>
      <c r="AI571" s="4">
        <v>383.42</v>
      </c>
      <c r="AJ571" s="4">
        <v>72.02</v>
      </c>
      <c r="AK571" s="4">
        <v>181.48</v>
      </c>
      <c r="AL571" s="4">
        <v>113.81</v>
      </c>
      <c r="AM571" s="4">
        <v>16.110000000000003</v>
      </c>
      <c r="AN571" s="4">
        <v>0</v>
      </c>
      <c r="AO571" s="1">
        <v>0</v>
      </c>
    </row>
    <row r="572" spans="1:41">
      <c r="A572" s="13" t="s">
        <v>528</v>
      </c>
      <c r="B572" s="1">
        <v>193119.83999999994</v>
      </c>
      <c r="C572" s="1">
        <v>11141.68</v>
      </c>
      <c r="D572" s="1">
        <v>44566.079999999987</v>
      </c>
      <c r="E572" s="1">
        <v>44566.079999999987</v>
      </c>
      <c r="F572" s="1">
        <v>44566.079999999987</v>
      </c>
      <c r="G572" s="1">
        <v>44566.079999999987</v>
      </c>
      <c r="H572" s="1">
        <v>3713.84</v>
      </c>
      <c r="I572" s="1">
        <v>3713.84</v>
      </c>
      <c r="J572" s="1">
        <v>145542.21000000002</v>
      </c>
      <c r="K572" s="25">
        <v>0.75363675736268254</v>
      </c>
      <c r="L572" s="5">
        <v>5009.16</v>
      </c>
      <c r="M572" s="2">
        <v>0.4495874948840749</v>
      </c>
      <c r="N572" s="3">
        <v>26722.07</v>
      </c>
      <c r="O572" s="2">
        <v>0.59960557446380758</v>
      </c>
      <c r="P572" s="3">
        <v>30987.859999999997</v>
      </c>
      <c r="Q572" s="2">
        <v>0.69532388758445896</v>
      </c>
      <c r="R572" s="3">
        <v>34944.76</v>
      </c>
      <c r="S572" s="2">
        <v>0.7841111446194059</v>
      </c>
      <c r="T572" s="3">
        <v>46503.479999999996</v>
      </c>
      <c r="U572" s="2">
        <v>1.0434725243952354</v>
      </c>
      <c r="V572" s="3">
        <v>1374.88</v>
      </c>
      <c r="W572" s="2">
        <v>0.37020442453094371</v>
      </c>
      <c r="X572" s="6">
        <v>1374.88</v>
      </c>
      <c r="Y572" s="2">
        <v>0.37020442453094371</v>
      </c>
      <c r="Z572" s="1"/>
      <c r="AA572" s="2"/>
      <c r="AB572" s="4">
        <v>13479.5</v>
      </c>
      <c r="AC572" s="4">
        <v>1154.29</v>
      </c>
      <c r="AD572" s="4">
        <v>3529.7900000000009</v>
      </c>
      <c r="AE572" s="4">
        <v>4454.2099999999991</v>
      </c>
      <c r="AF572" s="4">
        <v>3993.06</v>
      </c>
      <c r="AG572" s="4">
        <v>348.15</v>
      </c>
      <c r="AH572" s="1">
        <v>348.15</v>
      </c>
      <c r="AI572" s="4">
        <v>2260.1400000000003</v>
      </c>
      <c r="AJ572" s="4">
        <v>3.8200000000000003</v>
      </c>
      <c r="AK572" s="4">
        <v>216.45</v>
      </c>
      <c r="AL572" s="4">
        <v>180.19</v>
      </c>
      <c r="AM572" s="4">
        <v>1859.6800000000003</v>
      </c>
      <c r="AN572" s="4">
        <v>0</v>
      </c>
      <c r="AO572" s="1">
        <v>0</v>
      </c>
    </row>
    <row r="573" spans="1:41">
      <c r="A573" s="13" t="s">
        <v>567</v>
      </c>
      <c r="B573" s="1">
        <v>165349.96</v>
      </c>
      <c r="C573" s="1">
        <v>10228.24</v>
      </c>
      <c r="D573" s="1">
        <v>38381.72</v>
      </c>
      <c r="E573" s="1">
        <v>38887.68</v>
      </c>
      <c r="F573" s="1">
        <v>38887.68</v>
      </c>
      <c r="G573" s="1">
        <v>35784.839999999997</v>
      </c>
      <c r="H573" s="1">
        <v>3179.8</v>
      </c>
      <c r="I573" s="1">
        <v>3179.8</v>
      </c>
      <c r="J573" s="1">
        <v>137355.89000000001</v>
      </c>
      <c r="K573" s="25">
        <v>0.83069805399408636</v>
      </c>
      <c r="L573" s="5">
        <v>1954.68</v>
      </c>
      <c r="M573" s="2">
        <v>0.19110619226768244</v>
      </c>
      <c r="N573" s="3">
        <v>33499.58</v>
      </c>
      <c r="O573" s="2">
        <v>0.87280038518336334</v>
      </c>
      <c r="P573" s="3">
        <v>22623.770000000004</v>
      </c>
      <c r="Q573" s="2">
        <v>0.58177217051775787</v>
      </c>
      <c r="R573" s="3">
        <v>41931.82</v>
      </c>
      <c r="S573" s="2">
        <v>1.0782803191139199</v>
      </c>
      <c r="T573" s="3">
        <v>36757.399999999994</v>
      </c>
      <c r="U573" s="2">
        <v>1.027177989338502</v>
      </c>
      <c r="V573" s="3">
        <v>588.64</v>
      </c>
      <c r="W573" s="2">
        <v>0.18511856091578086</v>
      </c>
      <c r="X573" s="6">
        <v>588.64</v>
      </c>
      <c r="Y573" s="2">
        <v>0.18511856091578086</v>
      </c>
      <c r="Z573" s="1"/>
      <c r="AA573" s="2"/>
      <c r="AB573" s="4">
        <v>8453.83</v>
      </c>
      <c r="AC573" s="4">
        <v>596.45000000000005</v>
      </c>
      <c r="AD573" s="4">
        <v>2495.7300000000005</v>
      </c>
      <c r="AE573" s="4">
        <v>3269.1000000000004</v>
      </c>
      <c r="AF573" s="4">
        <v>1901.6299999999999</v>
      </c>
      <c r="AG573" s="4">
        <v>190.92</v>
      </c>
      <c r="AH573" s="1">
        <v>190.92</v>
      </c>
      <c r="AI573" s="4">
        <v>3631.7200000000003</v>
      </c>
      <c r="AJ573" s="4">
        <v>7.2799999999999994</v>
      </c>
      <c r="AK573" s="4">
        <v>90.929999999999993</v>
      </c>
      <c r="AL573" s="4">
        <v>1869.55</v>
      </c>
      <c r="AM573" s="4">
        <v>1663.96</v>
      </c>
      <c r="AN573" s="4">
        <v>0</v>
      </c>
      <c r="AO573" s="1">
        <v>0</v>
      </c>
    </row>
    <row r="574" spans="1:41">
      <c r="A574" s="13" t="s">
        <v>531</v>
      </c>
      <c r="B574" s="1">
        <v>139417.95999999996</v>
      </c>
      <c r="C574" s="1">
        <v>8051.4000000000005</v>
      </c>
      <c r="D574" s="1">
        <v>32165.119999999992</v>
      </c>
      <c r="E574" s="1">
        <v>32173.439999999991</v>
      </c>
      <c r="F574" s="1">
        <v>32173.439999999991</v>
      </c>
      <c r="G574" s="1">
        <v>32173.439999999991</v>
      </c>
      <c r="H574" s="1">
        <v>2681.12</v>
      </c>
      <c r="I574" s="1">
        <v>2681.12</v>
      </c>
      <c r="J574" s="1">
        <v>127088.00000000001</v>
      </c>
      <c r="K574" s="25">
        <v>0.91156117906186584</v>
      </c>
      <c r="L574" s="5">
        <v>3029.52</v>
      </c>
      <c r="M574" s="2">
        <v>0.3762724495118861</v>
      </c>
      <c r="N574" s="3">
        <v>31806.61</v>
      </c>
      <c r="O574" s="2">
        <v>0.98885407547057214</v>
      </c>
      <c r="P574" s="3">
        <v>29258.23</v>
      </c>
      <c r="Q574" s="2">
        <v>0.90939078942133655</v>
      </c>
      <c r="R574" s="3">
        <v>30913.13</v>
      </c>
      <c r="S574" s="2">
        <v>0.96082762676294509</v>
      </c>
      <c r="T574" s="3">
        <v>30265.71</v>
      </c>
      <c r="U574" s="2">
        <v>0.94070481738974776</v>
      </c>
      <c r="V574" s="3">
        <v>1814.8</v>
      </c>
      <c r="W574" s="2">
        <v>0.67688130333591934</v>
      </c>
      <c r="X574" s="6">
        <v>1814.8</v>
      </c>
      <c r="Y574" s="2">
        <v>0.67688130333591934</v>
      </c>
      <c r="Z574" s="1"/>
      <c r="AA574" s="2"/>
      <c r="AB574" s="4">
        <v>2416.14</v>
      </c>
      <c r="AC574" s="4">
        <v>391.06</v>
      </c>
      <c r="AD574" s="4">
        <v>799.93</v>
      </c>
      <c r="AE574" s="4">
        <v>583.47</v>
      </c>
      <c r="AF574" s="4">
        <v>564.53</v>
      </c>
      <c r="AG574" s="4">
        <v>77.150000000000006</v>
      </c>
      <c r="AH574" s="1">
        <v>77.150000000000006</v>
      </c>
      <c r="AI574" s="4">
        <v>1607.7599999999998</v>
      </c>
      <c r="AJ574" s="4">
        <v>161.44</v>
      </c>
      <c r="AK574" s="4">
        <v>171.92</v>
      </c>
      <c r="AL574" s="4">
        <v>741.45999999999992</v>
      </c>
      <c r="AM574" s="4">
        <v>530.86</v>
      </c>
      <c r="AN574" s="4">
        <v>2.08</v>
      </c>
      <c r="AO574" s="1">
        <v>2.08</v>
      </c>
    </row>
    <row r="575" spans="1:41">
      <c r="A575" s="13" t="s">
        <v>568</v>
      </c>
      <c r="B575" s="1">
        <v>170433.12</v>
      </c>
      <c r="C575" s="1">
        <v>10218</v>
      </c>
      <c r="D575" s="1">
        <v>39873.600000000006</v>
      </c>
      <c r="E575" s="1">
        <v>40073.279999999999</v>
      </c>
      <c r="F575" s="1">
        <v>37659.96</v>
      </c>
      <c r="G575" s="1">
        <v>39330.720000000001</v>
      </c>
      <c r="H575" s="1">
        <v>3277.56</v>
      </c>
      <c r="I575" s="1">
        <v>3277.56</v>
      </c>
      <c r="J575" s="1">
        <v>136397.70000000001</v>
      </c>
      <c r="K575" s="25">
        <v>0.80030043456342292</v>
      </c>
      <c r="L575" s="5">
        <v>1425.84</v>
      </c>
      <c r="M575" s="2">
        <v>0.13954198473282442</v>
      </c>
      <c r="N575" s="3">
        <v>36209.39</v>
      </c>
      <c r="O575" s="2">
        <v>0.90810435977689485</v>
      </c>
      <c r="P575" s="3">
        <v>29969.149999999998</v>
      </c>
      <c r="Q575" s="2">
        <v>0.74785867291122665</v>
      </c>
      <c r="R575" s="3">
        <v>28103.78</v>
      </c>
      <c r="S575" s="2">
        <v>0.74625092538600679</v>
      </c>
      <c r="T575" s="3">
        <v>40084.78</v>
      </c>
      <c r="U575" s="2">
        <v>1.0191722907691494</v>
      </c>
      <c r="V575" s="3">
        <v>604.76</v>
      </c>
      <c r="W575" s="2">
        <v>0.18451531016976044</v>
      </c>
      <c r="X575" s="6">
        <v>604.76</v>
      </c>
      <c r="Y575" s="2">
        <v>0.18451531016976044</v>
      </c>
      <c r="Z575" s="1"/>
      <c r="AA575" s="2"/>
      <c r="AB575" s="4">
        <v>7964.5299999999988</v>
      </c>
      <c r="AC575" s="4">
        <v>555.04999999999995</v>
      </c>
      <c r="AD575" s="4">
        <v>1920.34</v>
      </c>
      <c r="AE575" s="4">
        <v>2335.0300000000002</v>
      </c>
      <c r="AF575" s="4">
        <v>2909.8799999999997</v>
      </c>
      <c r="AG575" s="4">
        <v>244.23</v>
      </c>
      <c r="AH575" s="1">
        <v>244.23</v>
      </c>
      <c r="AI575" s="4">
        <v>293.49</v>
      </c>
      <c r="AJ575" s="4">
        <v>68.78</v>
      </c>
      <c r="AK575" s="4">
        <v>54.149999999999991</v>
      </c>
      <c r="AL575" s="4">
        <v>80.5</v>
      </c>
      <c r="AM575" s="4">
        <v>90.06</v>
      </c>
      <c r="AN575" s="4">
        <v>0</v>
      </c>
      <c r="AO575" s="1">
        <v>0</v>
      </c>
    </row>
    <row r="576" spans="1:41">
      <c r="A576" s="13" t="s">
        <v>532</v>
      </c>
      <c r="B576" s="1">
        <v>143744.32000000001</v>
      </c>
      <c r="C576" s="1">
        <v>8292.64</v>
      </c>
      <c r="D576" s="1">
        <v>33171.840000000004</v>
      </c>
      <c r="E576" s="1">
        <v>33171.840000000004</v>
      </c>
      <c r="F576" s="1">
        <v>33171.840000000004</v>
      </c>
      <c r="G576" s="1">
        <v>33171.840000000004</v>
      </c>
      <c r="H576" s="1">
        <v>2764.32</v>
      </c>
      <c r="I576" s="1">
        <v>2764.32</v>
      </c>
      <c r="J576" s="1">
        <v>92929.599999999991</v>
      </c>
      <c r="K576" s="25">
        <v>0.64649232748814001</v>
      </c>
      <c r="L576" s="5">
        <v>1475.76</v>
      </c>
      <c r="M576" s="2">
        <v>0.17796021532346756</v>
      </c>
      <c r="N576" s="3">
        <v>24931.140000000003</v>
      </c>
      <c r="O576" s="2">
        <v>0.75157543265613247</v>
      </c>
      <c r="P576" s="3">
        <v>17266.37</v>
      </c>
      <c r="Q576" s="2">
        <v>0.52051288080492364</v>
      </c>
      <c r="R576" s="3">
        <v>17838.04</v>
      </c>
      <c r="S576" s="2">
        <v>0.53774647411780596</v>
      </c>
      <c r="T576" s="3">
        <v>30919.609999999997</v>
      </c>
      <c r="U576" s="2">
        <v>0.93210415822577197</v>
      </c>
      <c r="V576" s="3">
        <v>498.68</v>
      </c>
      <c r="W576" s="2">
        <v>0.18039879608728365</v>
      </c>
      <c r="X576" s="6">
        <v>498.68</v>
      </c>
      <c r="Y576" s="2">
        <v>0.18039879608728365</v>
      </c>
      <c r="Z576" s="1"/>
      <c r="AA576" s="2"/>
      <c r="AB576" s="4">
        <v>11407.869999999999</v>
      </c>
      <c r="AC576" s="4">
        <v>863.34</v>
      </c>
      <c r="AD576" s="4">
        <v>2568.2399999999998</v>
      </c>
      <c r="AE576" s="4">
        <v>3858.9199999999996</v>
      </c>
      <c r="AF576" s="4">
        <v>3750.8999999999996</v>
      </c>
      <c r="AG576" s="4">
        <v>366.47</v>
      </c>
      <c r="AH576" s="1">
        <v>366.47</v>
      </c>
      <c r="AI576" s="4">
        <v>1640.4199999999998</v>
      </c>
      <c r="AJ576" s="4">
        <v>83.11</v>
      </c>
      <c r="AK576" s="4">
        <v>13.16</v>
      </c>
      <c r="AL576" s="4">
        <v>26.73</v>
      </c>
      <c r="AM576" s="4">
        <v>1517.4199999999998</v>
      </c>
      <c r="AN576" s="4">
        <v>0</v>
      </c>
      <c r="AO576" s="1">
        <v>0</v>
      </c>
    </row>
    <row r="577" spans="1:41">
      <c r="A577" s="13" t="s">
        <v>569</v>
      </c>
      <c r="B577" s="1">
        <v>242521.51999999996</v>
      </c>
      <c r="C577" s="1">
        <v>14063.16</v>
      </c>
      <c r="D577" s="1">
        <v>55910.399999999987</v>
      </c>
      <c r="E577" s="1">
        <v>55950.959999999985</v>
      </c>
      <c r="F577" s="1">
        <v>55966.55999999999</v>
      </c>
      <c r="G577" s="1">
        <v>55966.55999999999</v>
      </c>
      <c r="H577" s="1">
        <v>4663.88</v>
      </c>
      <c r="I577" s="1">
        <v>4663.88</v>
      </c>
      <c r="J577" s="1">
        <v>188018.86</v>
      </c>
      <c r="K577" s="25">
        <v>0.77526670622879168</v>
      </c>
      <c r="L577" s="5">
        <v>2831.4</v>
      </c>
      <c r="M577" s="2">
        <v>0.20133455069842057</v>
      </c>
      <c r="N577" s="3">
        <v>36137.919999999998</v>
      </c>
      <c r="O577" s="2">
        <v>0.64635416666666679</v>
      </c>
      <c r="P577" s="3">
        <v>27905.21</v>
      </c>
      <c r="Q577" s="2">
        <v>0.49874407874324239</v>
      </c>
      <c r="R577" s="3">
        <v>67911.400000000009</v>
      </c>
      <c r="S577" s="2">
        <v>1.2134281613878004</v>
      </c>
      <c r="T577" s="3">
        <v>50575.62</v>
      </c>
      <c r="U577" s="2">
        <v>0.90367569491496369</v>
      </c>
      <c r="V577" s="3">
        <v>2657.31</v>
      </c>
      <c r="W577" s="2">
        <v>0.56976380181308262</v>
      </c>
      <c r="X577" s="6">
        <v>2657.31</v>
      </c>
      <c r="Y577" s="2">
        <v>0.56976380181308262</v>
      </c>
      <c r="Z577" s="1"/>
      <c r="AA577" s="2"/>
      <c r="AB577" s="4">
        <v>16952.16</v>
      </c>
      <c r="AC577" s="4">
        <v>1459.92</v>
      </c>
      <c r="AD577" s="4">
        <v>4962.7300000000005</v>
      </c>
      <c r="AE577" s="4">
        <v>6090</v>
      </c>
      <c r="AF577" s="4">
        <v>4050.6400000000003</v>
      </c>
      <c r="AG577" s="4">
        <v>388.87</v>
      </c>
      <c r="AH577" s="1">
        <v>388.87</v>
      </c>
      <c r="AI577" s="4">
        <v>6547.83</v>
      </c>
      <c r="AJ577" s="4">
        <v>139.76</v>
      </c>
      <c r="AK577" s="4">
        <v>191.32</v>
      </c>
      <c r="AL577" s="4">
        <v>4577.6899999999996</v>
      </c>
      <c r="AM577" s="4">
        <v>1639.06</v>
      </c>
      <c r="AN577" s="4">
        <v>0</v>
      </c>
      <c r="AO577" s="1">
        <v>0</v>
      </c>
    </row>
    <row r="578" spans="1:41" s="20" customFormat="1">
      <c r="A578" s="21" t="s">
        <v>570</v>
      </c>
      <c r="B578" s="17">
        <v>182564.2</v>
      </c>
      <c r="C578" s="17">
        <v>0</v>
      </c>
      <c r="D578" s="17">
        <v>0</v>
      </c>
      <c r="E578" s="17">
        <v>52161.200000000004</v>
      </c>
      <c r="F578" s="17">
        <v>62593.44000000001</v>
      </c>
      <c r="G578" s="17">
        <v>62593.44000000001</v>
      </c>
      <c r="H578" s="17">
        <v>5216.12</v>
      </c>
      <c r="I578" s="17">
        <v>5216.12</v>
      </c>
      <c r="J578" s="17">
        <v>124109.32999999999</v>
      </c>
      <c r="K578" s="25">
        <v>0.67981197847113495</v>
      </c>
      <c r="L578" s="23">
        <v>0</v>
      </c>
      <c r="M578" s="18">
        <v>0</v>
      </c>
      <c r="N578" s="27">
        <v>0</v>
      </c>
      <c r="O578" s="18">
        <v>0</v>
      </c>
      <c r="P578" s="27">
        <v>35220.869999999995</v>
      </c>
      <c r="Q578" s="18">
        <v>0.6752312063372774</v>
      </c>
      <c r="R578" s="27">
        <v>39298.590000000004</v>
      </c>
      <c r="S578" s="18">
        <v>0.62783879588659763</v>
      </c>
      <c r="T578" s="27">
        <v>49367.30999999999</v>
      </c>
      <c r="U578" s="18">
        <v>0.78869782520340759</v>
      </c>
      <c r="V578" s="27">
        <v>222.56</v>
      </c>
      <c r="W578" s="18">
        <v>4.2667730036885655E-2</v>
      </c>
      <c r="X578" s="23">
        <v>222.56</v>
      </c>
      <c r="Y578" s="18">
        <v>4.2667730036885655E-2</v>
      </c>
      <c r="Z578" s="19"/>
      <c r="AA578" s="18"/>
      <c r="AB578" s="19">
        <v>7484.2300000000005</v>
      </c>
      <c r="AC578" s="19">
        <v>0</v>
      </c>
      <c r="AD578" s="19">
        <v>821.62</v>
      </c>
      <c r="AE578" s="19">
        <v>2603.4900000000002</v>
      </c>
      <c r="AF578" s="19">
        <v>3675.99</v>
      </c>
      <c r="AG578" s="19">
        <v>383.13</v>
      </c>
      <c r="AH578" s="19">
        <v>383.13</v>
      </c>
      <c r="AI578" s="19">
        <v>1770.99</v>
      </c>
      <c r="AJ578" s="19">
        <v>0</v>
      </c>
      <c r="AK578" s="19">
        <v>312.5</v>
      </c>
      <c r="AL578" s="19">
        <v>66.72</v>
      </c>
      <c r="AM578" s="19">
        <v>1391.77</v>
      </c>
      <c r="AN578" s="19">
        <v>0</v>
      </c>
      <c r="AO578" s="19">
        <v>0</v>
      </c>
    </row>
    <row r="579" spans="1:41">
      <c r="A579" s="13" t="s">
        <v>571</v>
      </c>
      <c r="B579" s="1">
        <v>91054.6</v>
      </c>
      <c r="C579" s="1">
        <v>0</v>
      </c>
      <c r="D579" s="1">
        <v>0</v>
      </c>
      <c r="E579" s="1">
        <v>26015.600000000002</v>
      </c>
      <c r="F579" s="1">
        <v>31218.720000000005</v>
      </c>
      <c r="G579" s="1">
        <v>31218.720000000005</v>
      </c>
      <c r="H579" s="1">
        <v>2601.56</v>
      </c>
      <c r="I579" s="1">
        <v>2601.56</v>
      </c>
      <c r="J579" s="1">
        <v>63499.380000000005</v>
      </c>
      <c r="K579" s="25">
        <v>0.69737695844032044</v>
      </c>
      <c r="L579" s="5">
        <v>0</v>
      </c>
      <c r="M579" s="2">
        <v>0</v>
      </c>
      <c r="N579" s="3">
        <v>0</v>
      </c>
      <c r="O579" s="2">
        <v>0</v>
      </c>
      <c r="P579" s="3">
        <v>21168.15</v>
      </c>
      <c r="Q579" s="2">
        <v>0.81367141253709308</v>
      </c>
      <c r="R579" s="3">
        <v>22474.84</v>
      </c>
      <c r="S579" s="2">
        <v>0.71991548660547255</v>
      </c>
      <c r="T579" s="3">
        <v>19856.39</v>
      </c>
      <c r="U579" s="2">
        <v>0.63604113173121757</v>
      </c>
      <c r="V579" s="3">
        <v>0</v>
      </c>
      <c r="W579" s="2">
        <v>0</v>
      </c>
      <c r="X579" s="6">
        <v>0</v>
      </c>
      <c r="Y579" s="2">
        <v>0</v>
      </c>
      <c r="Z579" s="1"/>
      <c r="AA579" s="2"/>
      <c r="AB579" s="4">
        <v>2808.2000000000003</v>
      </c>
      <c r="AC579" s="4">
        <v>0</v>
      </c>
      <c r="AD579" s="4">
        <v>322.48</v>
      </c>
      <c r="AE579" s="4">
        <v>789.20999999999992</v>
      </c>
      <c r="AF579" s="4">
        <v>1518.71</v>
      </c>
      <c r="AG579" s="4">
        <v>177.8</v>
      </c>
      <c r="AH579" s="1">
        <v>177.8</v>
      </c>
      <c r="AI579" s="4">
        <v>285.13</v>
      </c>
      <c r="AJ579" s="4">
        <v>0</v>
      </c>
      <c r="AK579" s="4">
        <v>176.67000000000002</v>
      </c>
      <c r="AL579" s="4">
        <v>30.25</v>
      </c>
      <c r="AM579" s="4">
        <v>78.210000000000008</v>
      </c>
      <c r="AN579" s="4">
        <v>0</v>
      </c>
      <c r="AO579" s="1">
        <v>0</v>
      </c>
    </row>
    <row r="580" spans="1:41">
      <c r="A580" s="13" t="s">
        <v>572</v>
      </c>
      <c r="B580" s="1">
        <v>91509.6</v>
      </c>
      <c r="C580" s="1">
        <v>0</v>
      </c>
      <c r="D580" s="1">
        <v>0</v>
      </c>
      <c r="E580" s="1">
        <v>26145.600000000002</v>
      </c>
      <c r="F580" s="1">
        <v>31374.720000000005</v>
      </c>
      <c r="G580" s="1">
        <v>31374.720000000005</v>
      </c>
      <c r="H580" s="1">
        <v>2614.56</v>
      </c>
      <c r="I580" s="1">
        <v>2614.56</v>
      </c>
      <c r="J580" s="1">
        <v>60609.950000000004</v>
      </c>
      <c r="K580" s="25">
        <v>0.66233433432120781</v>
      </c>
      <c r="L580" s="5">
        <v>0</v>
      </c>
      <c r="M580" s="2">
        <v>0</v>
      </c>
      <c r="N580" s="3">
        <v>0</v>
      </c>
      <c r="O580" s="2">
        <v>0</v>
      </c>
      <c r="P580" s="3">
        <v>14052.72</v>
      </c>
      <c r="Q580" s="2">
        <v>0.53747934642922701</v>
      </c>
      <c r="R580" s="3">
        <v>16823.75</v>
      </c>
      <c r="S580" s="2">
        <v>0.53621992483120162</v>
      </c>
      <c r="T580" s="3">
        <v>29510.920000000006</v>
      </c>
      <c r="U580" s="2">
        <v>0.94059548579238317</v>
      </c>
      <c r="V580" s="3">
        <v>222.56</v>
      </c>
      <c r="W580" s="2">
        <v>8.5123309466984889E-2</v>
      </c>
      <c r="X580" s="6">
        <v>222.56</v>
      </c>
      <c r="Y580" s="2">
        <v>8.5123309466984889E-2</v>
      </c>
      <c r="Z580" s="1"/>
      <c r="AA580" s="2"/>
      <c r="AB580" s="4">
        <v>4676.0300000000007</v>
      </c>
      <c r="AC580" s="4">
        <v>0</v>
      </c>
      <c r="AD580" s="4">
        <v>499.14</v>
      </c>
      <c r="AE580" s="4">
        <v>1814.28</v>
      </c>
      <c r="AF580" s="4">
        <v>2157.2800000000002</v>
      </c>
      <c r="AG580" s="4">
        <v>205.33</v>
      </c>
      <c r="AH580" s="1">
        <v>205.33</v>
      </c>
      <c r="AI580" s="4">
        <v>1485.86</v>
      </c>
      <c r="AJ580" s="4">
        <v>0</v>
      </c>
      <c r="AK580" s="4">
        <v>135.82999999999998</v>
      </c>
      <c r="AL580" s="4">
        <v>36.47</v>
      </c>
      <c r="AM580" s="4">
        <v>1313.56</v>
      </c>
      <c r="AN580" s="4">
        <v>0</v>
      </c>
      <c r="AO580" s="1">
        <v>0</v>
      </c>
    </row>
    <row r="581" spans="1:41" s="20" customFormat="1">
      <c r="A581" s="28" t="s">
        <v>624</v>
      </c>
      <c r="B581" s="17">
        <f>B582+B586+B591</f>
        <v>2510521.9900000002</v>
      </c>
      <c r="C581" s="17">
        <f t="shared" ref="C581:AO581" si="1">C582+C586+C591</f>
        <v>148834.07999999999</v>
      </c>
      <c r="D581" s="17">
        <f t="shared" si="1"/>
        <v>587439.84</v>
      </c>
      <c r="E581" s="17">
        <f t="shared" si="1"/>
        <v>577385.39</v>
      </c>
      <c r="F581" s="17">
        <f t="shared" si="1"/>
        <v>574253.16</v>
      </c>
      <c r="G581" s="17">
        <f t="shared" si="1"/>
        <v>574716.4800000001</v>
      </c>
      <c r="H581" s="17">
        <f t="shared" si="1"/>
        <v>47893.04</v>
      </c>
      <c r="I581" s="17">
        <f t="shared" si="1"/>
        <v>47893.04</v>
      </c>
      <c r="J581" s="22">
        <f t="shared" si="1"/>
        <v>2053736.6300000004</v>
      </c>
      <c r="K581" s="24">
        <f t="shared" si="1"/>
        <v>2.4683566010495062</v>
      </c>
      <c r="L581" s="17">
        <f t="shared" si="1"/>
        <v>68960.240000000005</v>
      </c>
      <c r="M581" s="17">
        <f t="shared" si="1"/>
        <v>1.3835710000453092</v>
      </c>
      <c r="N581" s="17">
        <f t="shared" si="1"/>
        <v>465064.45</v>
      </c>
      <c r="O581" s="17">
        <f t="shared" si="1"/>
        <v>2.3635523159135579</v>
      </c>
      <c r="P581" s="17">
        <f t="shared" si="1"/>
        <v>466383.38</v>
      </c>
      <c r="Q581" s="17">
        <f t="shared" si="1"/>
        <v>2.4492492987737426</v>
      </c>
      <c r="R581" s="17">
        <f t="shared" si="1"/>
        <v>515204.55</v>
      </c>
      <c r="S581" s="17">
        <f t="shared" si="1"/>
        <v>2.7097027262307529</v>
      </c>
      <c r="T581" s="17">
        <f t="shared" si="1"/>
        <v>510630.12</v>
      </c>
      <c r="U581" s="17">
        <f t="shared" si="1"/>
        <v>2.6884569232181978</v>
      </c>
      <c r="V581" s="17">
        <f t="shared" si="1"/>
        <v>27493.89</v>
      </c>
      <c r="W581" s="17">
        <f t="shared" si="1"/>
        <v>1.6897744632424261</v>
      </c>
      <c r="X581" s="17">
        <f t="shared" si="1"/>
        <v>27493.89</v>
      </c>
      <c r="Y581" s="17">
        <f t="shared" si="1"/>
        <v>1.6897744632424261</v>
      </c>
      <c r="Z581" s="17">
        <f t="shared" si="1"/>
        <v>0</v>
      </c>
      <c r="AA581" s="17">
        <f t="shared" si="1"/>
        <v>0</v>
      </c>
      <c r="AB581" s="17">
        <f t="shared" si="1"/>
        <v>112818.89</v>
      </c>
      <c r="AC581" s="17">
        <f t="shared" si="1"/>
        <v>9822.73</v>
      </c>
      <c r="AD581" s="17">
        <f t="shared" si="1"/>
        <v>29655.759999999998</v>
      </c>
      <c r="AE581" s="17">
        <f t="shared" si="1"/>
        <v>35566.1</v>
      </c>
      <c r="AF581" s="17">
        <f t="shared" si="1"/>
        <v>34463.22</v>
      </c>
      <c r="AG581" s="17">
        <f t="shared" si="1"/>
        <v>3311.08</v>
      </c>
      <c r="AH581" s="17">
        <f t="shared" si="1"/>
        <v>3311.08</v>
      </c>
      <c r="AI581" s="17">
        <f t="shared" si="1"/>
        <v>24829.79</v>
      </c>
      <c r="AJ581" s="17">
        <f t="shared" si="1"/>
        <v>377.03999999999996</v>
      </c>
      <c r="AK581" s="17">
        <f t="shared" si="1"/>
        <v>4659.3600000000006</v>
      </c>
      <c r="AL581" s="17">
        <f t="shared" si="1"/>
        <v>8787.86</v>
      </c>
      <c r="AM581" s="17">
        <f t="shared" si="1"/>
        <v>9874.7100000000009</v>
      </c>
      <c r="AN581" s="17">
        <f t="shared" si="1"/>
        <v>1130.8200000000002</v>
      </c>
      <c r="AO581" s="17">
        <f t="shared" si="1"/>
        <v>1130.8200000000002</v>
      </c>
    </row>
    <row r="582" spans="1:41" s="35" customFormat="1">
      <c r="A582" s="29" t="s">
        <v>573</v>
      </c>
      <c r="B582" s="30">
        <v>555482.72000000009</v>
      </c>
      <c r="C582" s="30">
        <v>32788.080000000002</v>
      </c>
      <c r="D582" s="30">
        <v>127447.32</v>
      </c>
      <c r="E582" s="30">
        <v>128188.32</v>
      </c>
      <c r="F582" s="30">
        <v>128188.32</v>
      </c>
      <c r="G582" s="30">
        <v>128188.32</v>
      </c>
      <c r="H582" s="30">
        <v>10682.36</v>
      </c>
      <c r="I582" s="30">
        <v>10682.36</v>
      </c>
      <c r="J582" s="30">
        <v>507727.92000000004</v>
      </c>
      <c r="K582" s="25">
        <v>0.9140300890007883</v>
      </c>
      <c r="L582" s="32">
        <v>19203.68</v>
      </c>
      <c r="M582" s="31">
        <v>0.58569089742369784</v>
      </c>
      <c r="N582" s="33">
        <v>117450.08</v>
      </c>
      <c r="O582" s="31">
        <v>0.92155786406493279</v>
      </c>
      <c r="P582" s="33">
        <v>124039.81000000001</v>
      </c>
      <c r="Q582" s="31">
        <v>0.9676373791309536</v>
      </c>
      <c r="R582" s="33">
        <v>121108.59000000001</v>
      </c>
      <c r="S582" s="31">
        <v>0.94477086523951637</v>
      </c>
      <c r="T582" s="33">
        <v>120581.15000000002</v>
      </c>
      <c r="U582" s="31">
        <v>0.94065629380274285</v>
      </c>
      <c r="V582" s="33">
        <v>5344.61</v>
      </c>
      <c r="W582" s="31">
        <v>0.50032109009619596</v>
      </c>
      <c r="X582" s="32">
        <v>5344.61</v>
      </c>
      <c r="Y582" s="31">
        <v>0.50032109009619596</v>
      </c>
      <c r="Z582" s="34"/>
      <c r="AA582" s="31"/>
      <c r="AB582" s="34">
        <v>10776.98</v>
      </c>
      <c r="AC582" s="34">
        <v>1154.3600000000001</v>
      </c>
      <c r="AD582" s="34">
        <v>2953.45</v>
      </c>
      <c r="AE582" s="34">
        <v>2929.9900000000002</v>
      </c>
      <c r="AF582" s="34">
        <v>3400.92</v>
      </c>
      <c r="AG582" s="34">
        <v>338.26</v>
      </c>
      <c r="AH582" s="34">
        <v>338.26</v>
      </c>
      <c r="AI582" s="34">
        <v>1247.08</v>
      </c>
      <c r="AJ582" s="34">
        <v>43</v>
      </c>
      <c r="AK582" s="34">
        <v>733.11999999999989</v>
      </c>
      <c r="AL582" s="34">
        <v>438.94000000000005</v>
      </c>
      <c r="AM582" s="34">
        <v>31.549999999999997</v>
      </c>
      <c r="AN582" s="34">
        <v>0.47</v>
      </c>
      <c r="AO582" s="34">
        <v>0.47</v>
      </c>
    </row>
    <row r="583" spans="1:41">
      <c r="A583" s="13" t="s">
        <v>574</v>
      </c>
      <c r="B583" s="1">
        <v>249362.44</v>
      </c>
      <c r="C583" s="1">
        <v>14437.879999999997</v>
      </c>
      <c r="D583" s="1">
        <v>57493.280000000006</v>
      </c>
      <c r="E583" s="1">
        <v>57545.280000000006</v>
      </c>
      <c r="F583" s="1">
        <v>57545.280000000006</v>
      </c>
      <c r="G583" s="1">
        <v>57545.280000000006</v>
      </c>
      <c r="H583" s="1">
        <v>4795.4399999999996</v>
      </c>
      <c r="I583" s="1">
        <v>4795.4399999999996</v>
      </c>
      <c r="J583" s="1">
        <v>233425.84</v>
      </c>
      <c r="K583" s="25">
        <v>0.93609061573186403</v>
      </c>
      <c r="L583" s="5">
        <v>9481.24</v>
      </c>
      <c r="M583" s="2">
        <v>0.65669197970893245</v>
      </c>
      <c r="N583" s="3">
        <v>56237.62000000001</v>
      </c>
      <c r="O583" s="2">
        <v>0.97815988233755324</v>
      </c>
      <c r="P583" s="3">
        <v>55003.9</v>
      </c>
      <c r="Q583" s="2">
        <v>0.95583686446568672</v>
      </c>
      <c r="R583" s="3">
        <v>55580.599999999991</v>
      </c>
      <c r="S583" s="2">
        <v>0.96585853783316344</v>
      </c>
      <c r="T583" s="3">
        <v>55448.03</v>
      </c>
      <c r="U583" s="2">
        <v>0.96355478676965323</v>
      </c>
      <c r="V583" s="3">
        <v>1674.45</v>
      </c>
      <c r="W583" s="2">
        <v>0.34917546669335875</v>
      </c>
      <c r="X583" s="6">
        <v>1674.45</v>
      </c>
      <c r="Y583" s="2">
        <v>0.34917546669335875</v>
      </c>
      <c r="Z583" s="1"/>
      <c r="AA583" s="2"/>
      <c r="AB583" s="4">
        <v>3204.55</v>
      </c>
      <c r="AC583" s="4">
        <v>309.64</v>
      </c>
      <c r="AD583" s="4">
        <v>826.25</v>
      </c>
      <c r="AE583" s="4">
        <v>872.4799999999999</v>
      </c>
      <c r="AF583" s="4">
        <v>1092.72</v>
      </c>
      <c r="AG583" s="4">
        <v>103.46</v>
      </c>
      <c r="AH583" s="1">
        <v>103.46</v>
      </c>
      <c r="AI583" s="4">
        <v>128.16</v>
      </c>
      <c r="AJ583" s="4">
        <v>15.13</v>
      </c>
      <c r="AK583" s="4">
        <v>50.160000000000004</v>
      </c>
      <c r="AL583" s="4">
        <v>31.2</v>
      </c>
      <c r="AM583" s="4">
        <v>31.199999999999996</v>
      </c>
      <c r="AN583" s="4">
        <v>0.47</v>
      </c>
      <c r="AO583" s="1">
        <v>0.47</v>
      </c>
    </row>
    <row r="584" spans="1:41">
      <c r="A584" s="13" t="s">
        <v>575</v>
      </c>
      <c r="B584" s="1">
        <v>150180.04</v>
      </c>
      <c r="C584" s="1">
        <v>8898.119999999999</v>
      </c>
      <c r="D584" s="1">
        <v>34422.960000000006</v>
      </c>
      <c r="E584" s="1">
        <v>34656.960000000006</v>
      </c>
      <c r="F584" s="1">
        <v>34656.960000000006</v>
      </c>
      <c r="G584" s="1">
        <v>34656.960000000006</v>
      </c>
      <c r="H584" s="1">
        <v>2888.08</v>
      </c>
      <c r="I584" s="1">
        <v>2888.08</v>
      </c>
      <c r="J584" s="1">
        <v>133880.75999999998</v>
      </c>
      <c r="K584" s="25">
        <v>0.89146840019485929</v>
      </c>
      <c r="L584" s="5">
        <v>5707</v>
      </c>
      <c r="M584" s="2">
        <v>0.64137143576395916</v>
      </c>
      <c r="N584" s="3">
        <v>33113.639999999992</v>
      </c>
      <c r="O584" s="2">
        <v>0.96196375907243259</v>
      </c>
      <c r="P584" s="3">
        <v>30094.960000000003</v>
      </c>
      <c r="Q584" s="2">
        <v>0.86836698891074104</v>
      </c>
      <c r="R584" s="3">
        <v>31443.360000000004</v>
      </c>
      <c r="S584" s="2">
        <v>0.90727403673028439</v>
      </c>
      <c r="T584" s="3">
        <v>31803.72</v>
      </c>
      <c r="U584" s="2">
        <v>0.91767194814548059</v>
      </c>
      <c r="V584" s="3">
        <v>1718.08</v>
      </c>
      <c r="W584" s="2">
        <v>0.59488656823910691</v>
      </c>
      <c r="X584" s="6">
        <v>1718.08</v>
      </c>
      <c r="Y584" s="2">
        <v>0.59488656823910691</v>
      </c>
      <c r="Z584" s="1"/>
      <c r="AA584" s="2"/>
      <c r="AB584" s="4">
        <v>3359.2400000000002</v>
      </c>
      <c r="AC584" s="4">
        <v>246.25</v>
      </c>
      <c r="AD584" s="4">
        <v>775</v>
      </c>
      <c r="AE584" s="4">
        <v>1038.33</v>
      </c>
      <c r="AF584" s="4">
        <v>1179.5899999999999</v>
      </c>
      <c r="AG584" s="4">
        <v>120.07</v>
      </c>
      <c r="AH584" s="1">
        <v>120.07</v>
      </c>
      <c r="AI584" s="4">
        <v>60.339999999999996</v>
      </c>
      <c r="AJ584" s="4">
        <v>12.85</v>
      </c>
      <c r="AK584" s="4">
        <v>47.179999999999993</v>
      </c>
      <c r="AL584" s="4">
        <v>0.31</v>
      </c>
      <c r="AM584" s="4">
        <v>0</v>
      </c>
      <c r="AN584" s="4">
        <v>0</v>
      </c>
      <c r="AO584" s="1">
        <v>0</v>
      </c>
    </row>
    <row r="585" spans="1:41">
      <c r="A585" s="13" t="s">
        <v>576</v>
      </c>
      <c r="B585" s="1">
        <v>155939.24000000002</v>
      </c>
      <c r="C585" s="1">
        <v>9451.08</v>
      </c>
      <c r="D585" s="1">
        <v>35531.08</v>
      </c>
      <c r="E585" s="1">
        <v>35986.080000000002</v>
      </c>
      <c r="F585" s="1">
        <v>35986.080000000002</v>
      </c>
      <c r="G585" s="1">
        <v>35986.080000000002</v>
      </c>
      <c r="H585" s="1">
        <v>2998.84</v>
      </c>
      <c r="I585" s="1">
        <v>2998.84</v>
      </c>
      <c r="J585" s="1">
        <v>140421.31999999998</v>
      </c>
      <c r="K585" s="25">
        <v>0.90048739496229402</v>
      </c>
      <c r="L585" s="5">
        <v>4015.44</v>
      </c>
      <c r="M585" s="2">
        <v>0.42486572963089936</v>
      </c>
      <c r="N585" s="3">
        <v>28098.820000000003</v>
      </c>
      <c r="O585" s="2">
        <v>0.79082369576156997</v>
      </c>
      <c r="P585" s="3">
        <v>38940.950000000004</v>
      </c>
      <c r="Q585" s="2">
        <v>1.0821114719913922</v>
      </c>
      <c r="R585" s="3">
        <v>34084.629999999997</v>
      </c>
      <c r="S585" s="2">
        <v>0.94716151356302203</v>
      </c>
      <c r="T585" s="3">
        <v>33329.4</v>
      </c>
      <c r="U585" s="2">
        <v>0.92617478758453264</v>
      </c>
      <c r="V585" s="3">
        <v>1952.08</v>
      </c>
      <c r="W585" s="2">
        <v>0.65094503207907051</v>
      </c>
      <c r="X585" s="6">
        <v>1952.08</v>
      </c>
      <c r="Y585" s="2">
        <v>0.65094503207907051</v>
      </c>
      <c r="Z585" s="1"/>
      <c r="AA585" s="2"/>
      <c r="AB585" s="4">
        <v>4213.1899999999996</v>
      </c>
      <c r="AC585" s="4">
        <v>598.47</v>
      </c>
      <c r="AD585" s="4">
        <v>1352.2</v>
      </c>
      <c r="AE585" s="4">
        <v>1019.1800000000003</v>
      </c>
      <c r="AF585" s="4">
        <v>1128.6099999999999</v>
      </c>
      <c r="AG585" s="4">
        <v>114.73</v>
      </c>
      <c r="AH585" s="1">
        <v>114.73</v>
      </c>
      <c r="AI585" s="4">
        <v>1058.58</v>
      </c>
      <c r="AJ585" s="4">
        <v>15.020000000000001</v>
      </c>
      <c r="AK585" s="4">
        <v>635.78</v>
      </c>
      <c r="AL585" s="4">
        <v>407.43</v>
      </c>
      <c r="AM585" s="4">
        <v>0.35</v>
      </c>
      <c r="AN585" s="4">
        <v>0</v>
      </c>
      <c r="AO585" s="1">
        <v>0</v>
      </c>
    </row>
    <row r="586" spans="1:41" s="35" customFormat="1">
      <c r="A586" s="29" t="s">
        <v>577</v>
      </c>
      <c r="B586" s="30">
        <v>1084891.79</v>
      </c>
      <c r="C586" s="30">
        <v>65057.119999999995</v>
      </c>
      <c r="D586" s="30">
        <v>259977.11999999994</v>
      </c>
      <c r="E586" s="30">
        <v>248393.86999999991</v>
      </c>
      <c r="F586" s="30">
        <v>245261.63999999996</v>
      </c>
      <c r="G586" s="30">
        <v>245724.96000000008</v>
      </c>
      <c r="H586" s="30">
        <v>20477.080000000002</v>
      </c>
      <c r="I586" s="30">
        <v>20477.080000000002</v>
      </c>
      <c r="J586" s="30">
        <v>977643.05</v>
      </c>
      <c r="K586" s="25">
        <v>0.90114337578312764</v>
      </c>
      <c r="L586" s="32">
        <v>41959.68</v>
      </c>
      <c r="M586" s="31">
        <v>0.64496676151664878</v>
      </c>
      <c r="N586" s="33">
        <v>256645.35</v>
      </c>
      <c r="O586" s="31">
        <v>0.98718437222475608</v>
      </c>
      <c r="P586" s="33">
        <v>233990.91</v>
      </c>
      <c r="Q586" s="31">
        <v>0.94201563830862689</v>
      </c>
      <c r="R586" s="33">
        <v>218966.83</v>
      </c>
      <c r="S586" s="31">
        <v>0.89278873777407686</v>
      </c>
      <c r="T586" s="33">
        <v>213797.56</v>
      </c>
      <c r="U586" s="31">
        <v>0.87006855144060224</v>
      </c>
      <c r="V586" s="33">
        <v>12282.720000000001</v>
      </c>
      <c r="W586" s="31">
        <v>0.59982770981018774</v>
      </c>
      <c r="X586" s="32">
        <v>12282.720000000001</v>
      </c>
      <c r="Y586" s="31">
        <v>0.59982770981018774</v>
      </c>
      <c r="Z586" s="34"/>
      <c r="AA586" s="31"/>
      <c r="AB586" s="34">
        <v>16306.99</v>
      </c>
      <c r="AC586" s="34">
        <v>1611.2000000000003</v>
      </c>
      <c r="AD586" s="34">
        <v>3225.53</v>
      </c>
      <c r="AE586" s="34">
        <v>4426.22</v>
      </c>
      <c r="AF586" s="34">
        <v>6338.4599999999991</v>
      </c>
      <c r="AG586" s="34">
        <v>705.57999999999993</v>
      </c>
      <c r="AH586" s="34">
        <v>705.57999999999993</v>
      </c>
      <c r="AI586" s="34">
        <v>1165.1399999999999</v>
      </c>
      <c r="AJ586" s="34">
        <v>295.09999999999997</v>
      </c>
      <c r="AK586" s="34">
        <v>717.51999999999987</v>
      </c>
      <c r="AL586" s="34">
        <v>132.35</v>
      </c>
      <c r="AM586" s="34">
        <v>20.170000000000002</v>
      </c>
      <c r="AN586" s="34">
        <v>0</v>
      </c>
      <c r="AO586" s="34">
        <v>0</v>
      </c>
    </row>
    <row r="587" spans="1:41">
      <c r="A587" s="13" t="s">
        <v>578</v>
      </c>
      <c r="B587" s="1">
        <v>153262.35999999999</v>
      </c>
      <c r="C587" s="1">
        <v>8841.7200000000012</v>
      </c>
      <c r="D587" s="1">
        <v>35368.32</v>
      </c>
      <c r="E587" s="1">
        <v>35368.32</v>
      </c>
      <c r="F587" s="1">
        <v>35368.32</v>
      </c>
      <c r="G587" s="1">
        <v>35368.32</v>
      </c>
      <c r="H587" s="1">
        <v>2947.36</v>
      </c>
      <c r="I587" s="1">
        <v>2947.36</v>
      </c>
      <c r="J587" s="1">
        <v>90810.86</v>
      </c>
      <c r="K587" s="25">
        <v>0.59251899814148767</v>
      </c>
      <c r="L587" s="5">
        <v>3312.4</v>
      </c>
      <c r="M587" s="2">
        <v>0.37463298996122923</v>
      </c>
      <c r="N587" s="3">
        <v>24655.4</v>
      </c>
      <c r="O587" s="2">
        <v>0.69710407505926208</v>
      </c>
      <c r="P587" s="3">
        <v>24431.299999999996</v>
      </c>
      <c r="Q587" s="2">
        <v>0.69076789624160817</v>
      </c>
      <c r="R587" s="3">
        <v>18759.840000000004</v>
      </c>
      <c r="S587" s="2">
        <v>0.53041365832473819</v>
      </c>
      <c r="T587" s="3">
        <v>19093.96</v>
      </c>
      <c r="U587" s="2">
        <v>0.53986053055389682</v>
      </c>
      <c r="V587" s="3">
        <v>557.96</v>
      </c>
      <c r="W587" s="2">
        <v>0.18930839802399435</v>
      </c>
      <c r="X587" s="6">
        <v>557.96</v>
      </c>
      <c r="Y587" s="2">
        <v>0.18930839802399435</v>
      </c>
      <c r="Z587" s="1"/>
      <c r="AA587" s="2"/>
      <c r="AB587" s="4">
        <v>11418.479999999998</v>
      </c>
      <c r="AC587" s="4">
        <v>812.78</v>
      </c>
      <c r="AD587" s="4">
        <v>2380.16</v>
      </c>
      <c r="AE587" s="4">
        <v>3412.85</v>
      </c>
      <c r="AF587" s="4">
        <v>4354.9299999999994</v>
      </c>
      <c r="AG587" s="4">
        <v>457.76</v>
      </c>
      <c r="AH587" s="1">
        <v>457.76</v>
      </c>
      <c r="AI587" s="4">
        <v>267.14</v>
      </c>
      <c r="AJ587" s="4">
        <v>19.760000000000002</v>
      </c>
      <c r="AK587" s="4">
        <v>244.70999999999998</v>
      </c>
      <c r="AL587" s="4">
        <v>1.63</v>
      </c>
      <c r="AM587" s="4">
        <v>1.04</v>
      </c>
      <c r="AN587" s="4">
        <v>0</v>
      </c>
      <c r="AO587" s="1">
        <v>0</v>
      </c>
    </row>
    <row r="588" spans="1:41">
      <c r="A588" s="13" t="s">
        <v>579</v>
      </c>
      <c r="B588" s="1">
        <v>154019.91999999998</v>
      </c>
      <c r="C588" s="1">
        <v>8885.84</v>
      </c>
      <c r="D588" s="1">
        <v>35543.039999999994</v>
      </c>
      <c r="E588" s="1">
        <v>35543.039999999994</v>
      </c>
      <c r="F588" s="1">
        <v>35543.039999999994</v>
      </c>
      <c r="G588" s="1">
        <v>35543.039999999994</v>
      </c>
      <c r="H588" s="1">
        <v>2961.92</v>
      </c>
      <c r="I588" s="1">
        <v>2961.92</v>
      </c>
      <c r="J588" s="1">
        <v>133877.71</v>
      </c>
      <c r="K588" s="25">
        <v>0.86922334461672235</v>
      </c>
      <c r="L588" s="5">
        <v>6571.5199999999995</v>
      </c>
      <c r="M588" s="2">
        <v>0.73954966553527857</v>
      </c>
      <c r="N588" s="3">
        <v>35788.76</v>
      </c>
      <c r="O588" s="2">
        <v>1.0069133084845867</v>
      </c>
      <c r="P588" s="3">
        <v>35158.53</v>
      </c>
      <c r="Q588" s="2">
        <v>0.98918184826058786</v>
      </c>
      <c r="R588" s="3">
        <v>28886.78</v>
      </c>
      <c r="S588" s="2">
        <v>0.81272676732209748</v>
      </c>
      <c r="T588" s="3">
        <v>25609.959999999995</v>
      </c>
      <c r="U588" s="2">
        <v>0.72053375288101407</v>
      </c>
      <c r="V588" s="3">
        <v>1862.16</v>
      </c>
      <c r="W588" s="2">
        <v>0.62870030250648234</v>
      </c>
      <c r="X588" s="6">
        <v>1862.16</v>
      </c>
      <c r="Y588" s="2">
        <v>0.62870030250648234</v>
      </c>
      <c r="Z588" s="1"/>
      <c r="AA588" s="2"/>
      <c r="AB588" s="4">
        <v>1901.58</v>
      </c>
      <c r="AC588" s="4">
        <v>149.9</v>
      </c>
      <c r="AD588" s="4">
        <v>165.69000000000003</v>
      </c>
      <c r="AE588" s="4">
        <v>389.46999999999997</v>
      </c>
      <c r="AF588" s="4">
        <v>1060</v>
      </c>
      <c r="AG588" s="4">
        <v>136.52000000000001</v>
      </c>
      <c r="AH588" s="1">
        <v>136.52000000000001</v>
      </c>
      <c r="AI588" s="4">
        <v>312.04999999999995</v>
      </c>
      <c r="AJ588" s="4">
        <v>18.75</v>
      </c>
      <c r="AK588" s="4">
        <v>226.32999999999998</v>
      </c>
      <c r="AL588" s="4">
        <v>66.97</v>
      </c>
      <c r="AM588" s="4">
        <v>0</v>
      </c>
      <c r="AN588" s="4">
        <v>0</v>
      </c>
      <c r="AO588" s="1">
        <v>0</v>
      </c>
    </row>
    <row r="589" spans="1:41">
      <c r="A589" s="13" t="s">
        <v>580</v>
      </c>
      <c r="B589" s="1">
        <v>20083.510000000006</v>
      </c>
      <c r="C589" s="1">
        <v>3524.3600000000006</v>
      </c>
      <c r="D589" s="1">
        <v>14096.160000000002</v>
      </c>
      <c r="E589" s="1">
        <v>2462.9900000000002</v>
      </c>
      <c r="F589" s="1">
        <v>0</v>
      </c>
      <c r="G589" s="1">
        <v>0</v>
      </c>
      <c r="H589" s="1">
        <v>0</v>
      </c>
      <c r="I589" s="1">
        <v>0</v>
      </c>
      <c r="J589" s="1">
        <v>14371.3</v>
      </c>
      <c r="K589" s="25">
        <v>0.71557710778643746</v>
      </c>
      <c r="L589" s="5">
        <v>352.56</v>
      </c>
      <c r="M589" s="2">
        <v>0.10003518369292579</v>
      </c>
      <c r="N589" s="3">
        <v>14018.82</v>
      </c>
      <c r="O589" s="2">
        <v>0.9945133993938774</v>
      </c>
      <c r="P589" s="3">
        <v>-0.08</v>
      </c>
      <c r="Q589" s="2">
        <v>-3.2480846450858509E-5</v>
      </c>
      <c r="R589" s="3">
        <v>0</v>
      </c>
      <c r="S589" s="2">
        <v>0</v>
      </c>
      <c r="T589" s="3">
        <v>0</v>
      </c>
      <c r="U589" s="2">
        <v>0</v>
      </c>
      <c r="V589" s="3">
        <v>0</v>
      </c>
      <c r="W589" s="2">
        <v>0</v>
      </c>
      <c r="X589" s="6">
        <v>0</v>
      </c>
      <c r="Y589" s="2">
        <v>0</v>
      </c>
      <c r="Z589" s="1"/>
      <c r="AA589" s="2"/>
      <c r="AB589" s="4">
        <v>562.98</v>
      </c>
      <c r="AC589" s="4">
        <v>395.76000000000005</v>
      </c>
      <c r="AD589" s="4">
        <v>167.22</v>
      </c>
      <c r="AE589" s="4">
        <v>0</v>
      </c>
      <c r="AF589" s="4">
        <v>0</v>
      </c>
      <c r="AG589" s="4">
        <v>0</v>
      </c>
      <c r="AH589" s="1">
        <v>0</v>
      </c>
      <c r="AI589" s="4">
        <v>178.46</v>
      </c>
      <c r="AJ589" s="4">
        <v>178.38</v>
      </c>
      <c r="AK589" s="4">
        <v>0.08</v>
      </c>
      <c r="AL589" s="4">
        <v>0</v>
      </c>
      <c r="AM589" s="4">
        <v>0</v>
      </c>
      <c r="AN589" s="4">
        <v>0</v>
      </c>
      <c r="AO589" s="1">
        <v>0</v>
      </c>
    </row>
    <row r="590" spans="1:41">
      <c r="A590" s="13" t="s">
        <v>581</v>
      </c>
      <c r="B590" s="1">
        <v>757525.99999999977</v>
      </c>
      <c r="C590" s="1">
        <v>43805.2</v>
      </c>
      <c r="D590" s="1">
        <v>174969.59999999995</v>
      </c>
      <c r="E590" s="1">
        <v>175019.51999999993</v>
      </c>
      <c r="F590" s="1">
        <v>174350.27999999994</v>
      </c>
      <c r="G590" s="1">
        <v>174813.59999999998</v>
      </c>
      <c r="H590" s="1">
        <v>14567.8</v>
      </c>
      <c r="I590" s="1">
        <v>14567.8</v>
      </c>
      <c r="J590" s="1">
        <v>738583.17999999993</v>
      </c>
      <c r="K590" s="25">
        <v>0.97499383519509586</v>
      </c>
      <c r="L590" s="5">
        <v>31723.199999999997</v>
      </c>
      <c r="M590" s="2">
        <v>0.72418799594568684</v>
      </c>
      <c r="N590" s="3">
        <v>182182.37</v>
      </c>
      <c r="O590" s="2">
        <v>1.0412229895936211</v>
      </c>
      <c r="P590" s="3">
        <v>174401.15999999997</v>
      </c>
      <c r="Q590" s="2">
        <v>0.9964669083768487</v>
      </c>
      <c r="R590" s="3">
        <v>171320.21</v>
      </c>
      <c r="S590" s="2">
        <v>0.98262079074378339</v>
      </c>
      <c r="T590" s="3">
        <v>169093.64</v>
      </c>
      <c r="U590" s="2">
        <v>0.96727966245189179</v>
      </c>
      <c r="V590" s="3">
        <v>9862.6</v>
      </c>
      <c r="W590" s="2">
        <v>0.6770136877222368</v>
      </c>
      <c r="X590" s="6">
        <v>9862.6</v>
      </c>
      <c r="Y590" s="2">
        <v>0.6770136877222368</v>
      </c>
      <c r="Z590" s="1"/>
      <c r="AA590" s="2"/>
      <c r="AB590" s="4">
        <v>2423.9499999999998</v>
      </c>
      <c r="AC590" s="4">
        <v>252.76</v>
      </c>
      <c r="AD590" s="4">
        <v>512.45999999999992</v>
      </c>
      <c r="AE590" s="4">
        <v>623.9</v>
      </c>
      <c r="AF590" s="4">
        <v>923.53</v>
      </c>
      <c r="AG590" s="4">
        <v>111.3</v>
      </c>
      <c r="AH590" s="1">
        <v>111.3</v>
      </c>
      <c r="AI590" s="4">
        <v>407.48999999999995</v>
      </c>
      <c r="AJ590" s="4">
        <v>78.209999999999994</v>
      </c>
      <c r="AK590" s="4">
        <v>246.39999999999998</v>
      </c>
      <c r="AL590" s="4">
        <v>63.750000000000007</v>
      </c>
      <c r="AM590" s="4">
        <v>19.130000000000003</v>
      </c>
      <c r="AN590" s="4">
        <v>0</v>
      </c>
      <c r="AO590" s="1">
        <v>0</v>
      </c>
    </row>
    <row r="591" spans="1:41" s="35" customFormat="1">
      <c r="A591" s="29" t="s">
        <v>582</v>
      </c>
      <c r="B591" s="30">
        <v>870147.48000000021</v>
      </c>
      <c r="C591" s="30">
        <v>50988.88</v>
      </c>
      <c r="D591" s="30">
        <v>200015.40000000002</v>
      </c>
      <c r="E591" s="30">
        <v>200803.20000000004</v>
      </c>
      <c r="F591" s="30">
        <v>200803.20000000004</v>
      </c>
      <c r="G591" s="30">
        <v>200803.20000000004</v>
      </c>
      <c r="H591" s="30">
        <v>16733.599999999999</v>
      </c>
      <c r="I591" s="30">
        <v>16733.599999999999</v>
      </c>
      <c r="J591" s="30">
        <v>568365.66</v>
      </c>
      <c r="K591" s="25">
        <v>0.65318313626559021</v>
      </c>
      <c r="L591" s="32">
        <v>7796.88</v>
      </c>
      <c r="M591" s="31">
        <v>0.15291334110496249</v>
      </c>
      <c r="N591" s="33">
        <v>90969.02</v>
      </c>
      <c r="O591" s="31">
        <v>0.45481007962386893</v>
      </c>
      <c r="P591" s="33">
        <v>108352.66</v>
      </c>
      <c r="Q591" s="31">
        <v>0.53959628133416193</v>
      </c>
      <c r="R591" s="33">
        <v>175129.13</v>
      </c>
      <c r="S591" s="31">
        <v>0.8721431232171597</v>
      </c>
      <c r="T591" s="33">
        <v>176251.41</v>
      </c>
      <c r="U591" s="31">
        <v>0.87773207797485286</v>
      </c>
      <c r="V591" s="33">
        <v>9866.56</v>
      </c>
      <c r="W591" s="31">
        <v>0.58962566333604249</v>
      </c>
      <c r="X591" s="32">
        <v>9866.56</v>
      </c>
      <c r="Y591" s="31">
        <v>0.58962566333604249</v>
      </c>
      <c r="Z591" s="34"/>
      <c r="AA591" s="31"/>
      <c r="AB591" s="34">
        <v>85734.92</v>
      </c>
      <c r="AC591" s="34">
        <v>7057.17</v>
      </c>
      <c r="AD591" s="34">
        <v>23476.78</v>
      </c>
      <c r="AE591" s="34">
        <v>28209.89</v>
      </c>
      <c r="AF591" s="34">
        <v>24723.84</v>
      </c>
      <c r="AG591" s="34">
        <v>2267.2399999999998</v>
      </c>
      <c r="AH591" s="34">
        <v>2267.2399999999998</v>
      </c>
      <c r="AI591" s="34">
        <v>22417.57</v>
      </c>
      <c r="AJ591" s="34">
        <v>38.94</v>
      </c>
      <c r="AK591" s="34">
        <v>3208.7200000000003</v>
      </c>
      <c r="AL591" s="34">
        <v>8216.57</v>
      </c>
      <c r="AM591" s="34">
        <v>9822.9900000000016</v>
      </c>
      <c r="AN591" s="34">
        <v>1130.3500000000001</v>
      </c>
      <c r="AO591" s="34">
        <v>1130.3500000000001</v>
      </c>
    </row>
    <row r="592" spans="1:41">
      <c r="A592" s="13" t="s">
        <v>583</v>
      </c>
      <c r="B592" s="1">
        <v>-0.43999999999994088</v>
      </c>
      <c r="C592" s="1">
        <v>752</v>
      </c>
      <c r="D592" s="1">
        <v>-752.43999999999994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25">
        <v>0</v>
      </c>
      <c r="L592" s="5">
        <v>0</v>
      </c>
      <c r="M592" s="2">
        <v>0</v>
      </c>
      <c r="N592" s="3">
        <v>0</v>
      </c>
      <c r="O592" s="2">
        <v>0</v>
      </c>
      <c r="P592" s="3">
        <v>0</v>
      </c>
      <c r="Q592" s="2">
        <v>0</v>
      </c>
      <c r="R592" s="3">
        <v>0</v>
      </c>
      <c r="S592" s="2">
        <v>0</v>
      </c>
      <c r="T592" s="3">
        <v>0</v>
      </c>
      <c r="U592" s="2">
        <v>0</v>
      </c>
      <c r="V592" s="3">
        <v>0</v>
      </c>
      <c r="W592" s="2">
        <v>0</v>
      </c>
      <c r="X592" s="6">
        <v>0</v>
      </c>
      <c r="Y592" s="2">
        <v>0</v>
      </c>
      <c r="Z592" s="1"/>
      <c r="AA592" s="2"/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1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1">
        <v>0</v>
      </c>
    </row>
    <row r="593" spans="1:41">
      <c r="A593" s="13" t="s">
        <v>550</v>
      </c>
      <c r="B593" s="1">
        <v>166728.96000000002</v>
      </c>
      <c r="C593" s="1">
        <v>9638</v>
      </c>
      <c r="D593" s="1">
        <v>38457.120000000003</v>
      </c>
      <c r="E593" s="1">
        <v>38475.840000000004</v>
      </c>
      <c r="F593" s="1">
        <v>38475.840000000004</v>
      </c>
      <c r="G593" s="1">
        <v>38475.840000000004</v>
      </c>
      <c r="H593" s="1">
        <v>3206.32</v>
      </c>
      <c r="I593" s="1">
        <v>3206.32</v>
      </c>
      <c r="J593" s="1">
        <v>39894.67</v>
      </c>
      <c r="K593" s="25">
        <v>0.23927858723523493</v>
      </c>
      <c r="L593" s="5">
        <v>0</v>
      </c>
      <c r="M593" s="2">
        <v>0</v>
      </c>
      <c r="N593" s="3">
        <v>6356.9999999999991</v>
      </c>
      <c r="O593" s="2">
        <v>0.16530098977770563</v>
      </c>
      <c r="P593" s="3">
        <v>11723.400000000001</v>
      </c>
      <c r="Q593" s="2">
        <v>0.30469510217320794</v>
      </c>
      <c r="R593" s="3">
        <v>13493.189999999999</v>
      </c>
      <c r="S593" s="2">
        <v>0.35069253848648912</v>
      </c>
      <c r="T593" s="3">
        <v>7956.04</v>
      </c>
      <c r="U593" s="2">
        <v>0.20678015086870097</v>
      </c>
      <c r="V593" s="3">
        <v>365.04</v>
      </c>
      <c r="W593" s="2">
        <v>0.11385014596172559</v>
      </c>
      <c r="X593" s="6">
        <v>365.04</v>
      </c>
      <c r="Y593" s="2">
        <v>0.11385014596172559</v>
      </c>
      <c r="Z593" s="1"/>
      <c r="AA593" s="2"/>
      <c r="AB593" s="4">
        <v>26866.810000000005</v>
      </c>
      <c r="AC593" s="4">
        <v>1934.1499999999999</v>
      </c>
      <c r="AD593" s="4">
        <v>6241.86</v>
      </c>
      <c r="AE593" s="4">
        <v>8457.9800000000014</v>
      </c>
      <c r="AF593" s="4">
        <v>9286.7800000000007</v>
      </c>
      <c r="AG593" s="4">
        <v>946.04</v>
      </c>
      <c r="AH593" s="1">
        <v>946.04</v>
      </c>
      <c r="AI593" s="4">
        <v>1869.47</v>
      </c>
      <c r="AJ593" s="4">
        <v>0</v>
      </c>
      <c r="AK593" s="4">
        <v>698.77</v>
      </c>
      <c r="AL593" s="4">
        <v>1088.49</v>
      </c>
      <c r="AM593" s="4">
        <v>70.77000000000001</v>
      </c>
      <c r="AN593" s="4">
        <v>11.44</v>
      </c>
      <c r="AO593" s="1">
        <v>11.44</v>
      </c>
    </row>
    <row r="594" spans="1:41">
      <c r="A594" s="13" t="s">
        <v>584</v>
      </c>
      <c r="B594" s="1">
        <v>167864</v>
      </c>
      <c r="C594" s="1">
        <v>9692.48</v>
      </c>
      <c r="D594" s="1">
        <v>38729.600000000006</v>
      </c>
      <c r="E594" s="1">
        <v>38737.919999999998</v>
      </c>
      <c r="F594" s="1">
        <v>38737.919999999998</v>
      </c>
      <c r="G594" s="1">
        <v>38737.919999999998</v>
      </c>
      <c r="H594" s="1">
        <v>3228.16</v>
      </c>
      <c r="I594" s="1">
        <v>3228.16</v>
      </c>
      <c r="J594" s="1">
        <v>105842.39</v>
      </c>
      <c r="K594" s="25">
        <v>0.63052465090787779</v>
      </c>
      <c r="L594" s="5">
        <v>3084.64</v>
      </c>
      <c r="M594" s="2">
        <v>0.31825085014361648</v>
      </c>
      <c r="N594" s="3">
        <v>18244.72</v>
      </c>
      <c r="O594" s="2">
        <v>0.47107948442534903</v>
      </c>
      <c r="P594" s="3">
        <v>15833.480000000001</v>
      </c>
      <c r="Q594" s="2">
        <v>0.4087333548109966</v>
      </c>
      <c r="R594" s="3">
        <v>41913.069999999992</v>
      </c>
      <c r="S594" s="2">
        <v>1.0819649067373776</v>
      </c>
      <c r="T594" s="3">
        <v>25147.200000000001</v>
      </c>
      <c r="U594" s="2">
        <v>0.64916237113402064</v>
      </c>
      <c r="V594" s="3">
        <v>1619.28</v>
      </c>
      <c r="W594" s="2">
        <v>0.50161082474226804</v>
      </c>
      <c r="X594" s="6">
        <v>1619.28</v>
      </c>
      <c r="Y594" s="2">
        <v>0.50161082474226804</v>
      </c>
      <c r="Z594" s="1"/>
      <c r="AA594" s="2"/>
      <c r="AB594" s="4">
        <v>15946.6</v>
      </c>
      <c r="AC594" s="4">
        <v>1257.6100000000001</v>
      </c>
      <c r="AD594" s="4">
        <v>4326.1900000000005</v>
      </c>
      <c r="AE594" s="4">
        <v>5382.4800000000005</v>
      </c>
      <c r="AF594" s="4">
        <v>4520.4399999999996</v>
      </c>
      <c r="AG594" s="4">
        <v>459.88</v>
      </c>
      <c r="AH594" s="1">
        <v>459.88</v>
      </c>
      <c r="AI594" s="4">
        <v>3476.76</v>
      </c>
      <c r="AJ594" s="4">
        <v>11.600000000000001</v>
      </c>
      <c r="AK594" s="4">
        <v>4.0299999999999994</v>
      </c>
      <c r="AL594" s="4">
        <v>3457.8900000000003</v>
      </c>
      <c r="AM594" s="4">
        <v>3.24</v>
      </c>
      <c r="AN594" s="4">
        <v>0</v>
      </c>
      <c r="AO594" s="1">
        <v>0</v>
      </c>
    </row>
    <row r="595" spans="1:41">
      <c r="A595" s="13" t="s">
        <v>551</v>
      </c>
      <c r="B595" s="1">
        <v>168783.84</v>
      </c>
      <c r="C595" s="1">
        <v>9737.68</v>
      </c>
      <c r="D595" s="1">
        <v>38950.080000000002</v>
      </c>
      <c r="E595" s="1">
        <v>38950.080000000002</v>
      </c>
      <c r="F595" s="1">
        <v>38950.080000000002</v>
      </c>
      <c r="G595" s="1">
        <v>38950.080000000002</v>
      </c>
      <c r="H595" s="1">
        <v>3245.84</v>
      </c>
      <c r="I595" s="1">
        <v>3245.84</v>
      </c>
      <c r="J595" s="1">
        <v>132486.80000000002</v>
      </c>
      <c r="K595" s="25">
        <v>0.78494955441231828</v>
      </c>
      <c r="L595" s="5">
        <v>0</v>
      </c>
      <c r="M595" s="2">
        <v>0</v>
      </c>
      <c r="N595" s="3">
        <v>10713.040000000003</v>
      </c>
      <c r="O595" s="2">
        <v>0.2750453914343694</v>
      </c>
      <c r="P595" s="3">
        <v>7778.1600000000008</v>
      </c>
      <c r="Q595" s="2">
        <v>0.19969561038128805</v>
      </c>
      <c r="R595" s="3">
        <v>58289.470000000008</v>
      </c>
      <c r="S595" s="2">
        <v>1.4965173370632359</v>
      </c>
      <c r="T595" s="3">
        <v>52872.090000000011</v>
      </c>
      <c r="U595" s="2">
        <v>1.3574321285091073</v>
      </c>
      <c r="V595" s="3">
        <v>2834.04</v>
      </c>
      <c r="W595" s="2">
        <v>0.87312991398220485</v>
      </c>
      <c r="X595" s="6">
        <v>2834.04</v>
      </c>
      <c r="Y595" s="2">
        <v>0.87312991398220485</v>
      </c>
      <c r="Z595" s="1"/>
      <c r="AA595" s="2"/>
      <c r="AB595" s="4">
        <v>19324.440000000002</v>
      </c>
      <c r="AC595" s="4">
        <v>1790.2200000000003</v>
      </c>
      <c r="AD595" s="4">
        <v>6067.77</v>
      </c>
      <c r="AE595" s="4">
        <v>7400.92</v>
      </c>
      <c r="AF595" s="4">
        <v>3790.7899999999995</v>
      </c>
      <c r="AG595" s="4">
        <v>274.74</v>
      </c>
      <c r="AH595" s="1">
        <v>274.74</v>
      </c>
      <c r="AI595" s="4">
        <v>9147.27</v>
      </c>
      <c r="AJ595" s="4">
        <v>0.85</v>
      </c>
      <c r="AK595" s="4">
        <v>78.12</v>
      </c>
      <c r="AL595" s="4">
        <v>3256.37</v>
      </c>
      <c r="AM595" s="4">
        <v>4693.0200000000013</v>
      </c>
      <c r="AN595" s="4">
        <v>1118.9100000000001</v>
      </c>
      <c r="AO595" s="1">
        <v>1118.9100000000001</v>
      </c>
    </row>
    <row r="596" spans="1:41">
      <c r="A596" s="13" t="s">
        <v>585</v>
      </c>
      <c r="B596" s="1">
        <v>168729.63999999998</v>
      </c>
      <c r="C596" s="1">
        <v>9742.76</v>
      </c>
      <c r="D596" s="1">
        <v>38929.279999999999</v>
      </c>
      <c r="E596" s="1">
        <v>38937.599999999999</v>
      </c>
      <c r="F596" s="1">
        <v>38937.599999999999</v>
      </c>
      <c r="G596" s="1">
        <v>38937.599999999999</v>
      </c>
      <c r="H596" s="1">
        <v>3244.8</v>
      </c>
      <c r="I596" s="1">
        <v>3244.8</v>
      </c>
      <c r="J596" s="1">
        <v>105264.15000000001</v>
      </c>
      <c r="K596" s="25">
        <v>0.62386282576078522</v>
      </c>
      <c r="L596" s="5">
        <v>447.2</v>
      </c>
      <c r="M596" s="2">
        <v>4.5900750916578054E-2</v>
      </c>
      <c r="N596" s="3">
        <v>12790.960000000001</v>
      </c>
      <c r="O596" s="2">
        <v>0.32856913870485149</v>
      </c>
      <c r="P596" s="3">
        <v>26945.919999999998</v>
      </c>
      <c r="Q596" s="2">
        <v>0.69202827087442476</v>
      </c>
      <c r="R596" s="3">
        <v>18927.7</v>
      </c>
      <c r="S596" s="2">
        <v>0.48610340647600264</v>
      </c>
      <c r="T596" s="3">
        <v>44126.409999999996</v>
      </c>
      <c r="U596" s="2">
        <v>1.1332596256574621</v>
      </c>
      <c r="V596" s="3">
        <v>2025.96</v>
      </c>
      <c r="W596" s="2">
        <v>0.62437130177514788</v>
      </c>
      <c r="X596" s="6">
        <v>2025.96</v>
      </c>
      <c r="Y596" s="2">
        <v>0.62437130177514788</v>
      </c>
      <c r="Z596" s="1"/>
      <c r="AA596" s="2"/>
      <c r="AB596" s="4">
        <v>19722.100000000002</v>
      </c>
      <c r="AC596" s="4">
        <v>1739.2000000000003</v>
      </c>
      <c r="AD596" s="4">
        <v>5386.6799999999994</v>
      </c>
      <c r="AE596" s="4">
        <v>5812.72</v>
      </c>
      <c r="AF596" s="4">
        <v>6284.6000000000013</v>
      </c>
      <c r="AG596" s="4">
        <v>498.9</v>
      </c>
      <c r="AH596" s="1">
        <v>498.9</v>
      </c>
      <c r="AI596" s="4">
        <v>6158.71</v>
      </c>
      <c r="AJ596" s="4">
        <v>14.6</v>
      </c>
      <c r="AK596" s="4">
        <v>1532.94</v>
      </c>
      <c r="AL596" s="4">
        <v>406.63</v>
      </c>
      <c r="AM596" s="4">
        <v>4204.54</v>
      </c>
      <c r="AN596" s="4">
        <v>0</v>
      </c>
      <c r="AO596" s="1">
        <v>0</v>
      </c>
    </row>
    <row r="597" spans="1:41">
      <c r="A597" s="13" t="s">
        <v>552</v>
      </c>
      <c r="B597" s="1">
        <v>198040.48000000004</v>
      </c>
      <c r="C597" s="1">
        <v>11424.96</v>
      </c>
      <c r="D597" s="1">
        <v>45701.760000000009</v>
      </c>
      <c r="E597" s="1">
        <v>45701.760000000009</v>
      </c>
      <c r="F597" s="1">
        <v>45701.760000000009</v>
      </c>
      <c r="G597" s="1">
        <v>45701.760000000009</v>
      </c>
      <c r="H597" s="1">
        <v>3808.48</v>
      </c>
      <c r="I597" s="1">
        <v>3808.48</v>
      </c>
      <c r="J597" s="1">
        <v>184877.64999999997</v>
      </c>
      <c r="K597" s="25">
        <v>0.93353464907780437</v>
      </c>
      <c r="L597" s="5">
        <v>4265.04</v>
      </c>
      <c r="M597" s="2">
        <v>0.37330896563314009</v>
      </c>
      <c r="N597" s="3">
        <v>42863.3</v>
      </c>
      <c r="O597" s="2">
        <v>0.93789166981752992</v>
      </c>
      <c r="P597" s="3">
        <v>46071.700000000004</v>
      </c>
      <c r="Q597" s="2">
        <v>1.0080946554355892</v>
      </c>
      <c r="R597" s="3">
        <v>42505.7</v>
      </c>
      <c r="S597" s="2">
        <v>0.93006702586508683</v>
      </c>
      <c r="T597" s="3">
        <v>46149.67</v>
      </c>
      <c r="U597" s="2">
        <v>1.009800716646361</v>
      </c>
      <c r="V597" s="3">
        <v>3022.24</v>
      </c>
      <c r="W597" s="2">
        <v>0.79355543418896768</v>
      </c>
      <c r="X597" s="6">
        <v>3022.24</v>
      </c>
      <c r="Y597" s="2">
        <v>0.79355543418896768</v>
      </c>
      <c r="Z597" s="1"/>
      <c r="AA597" s="2"/>
      <c r="AB597" s="4">
        <v>3874.97</v>
      </c>
      <c r="AC597" s="4">
        <v>335.99</v>
      </c>
      <c r="AD597" s="4">
        <v>1454.2800000000002</v>
      </c>
      <c r="AE597" s="4">
        <v>1155.79</v>
      </c>
      <c r="AF597" s="4">
        <v>841.22999999999979</v>
      </c>
      <c r="AG597" s="4">
        <v>87.68</v>
      </c>
      <c r="AH597" s="1">
        <v>87.68</v>
      </c>
      <c r="AI597" s="4">
        <v>1765.3600000000001</v>
      </c>
      <c r="AJ597" s="4">
        <v>11.89</v>
      </c>
      <c r="AK597" s="4">
        <v>894.86</v>
      </c>
      <c r="AL597" s="4">
        <v>7.1899999999999995</v>
      </c>
      <c r="AM597" s="4">
        <v>851.42000000000007</v>
      </c>
      <c r="AN597" s="4">
        <v>0</v>
      </c>
      <c r="AO597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Гадельшина Лилия Салаватовна</dc:creator>
  <cp:lastModifiedBy>1</cp:lastModifiedBy>
  <cp:lastPrinted>2019-01-31T03:37:30Z</cp:lastPrinted>
  <dcterms:created xsi:type="dcterms:W3CDTF">2019-01-29T04:41:18Z</dcterms:created>
  <dcterms:modified xsi:type="dcterms:W3CDTF">2019-02-07T06:12:53Z</dcterms:modified>
</cp:coreProperties>
</file>